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成绩表" sheetId="1" r:id="rId1"/>
  </sheets>
  <definedNames>
    <definedName name="_xlnm._FilterDatabase" localSheetId="0" hidden="1">成绩表!$A$1:$G$76</definedName>
    <definedName name="_xlnm.Print_Titles" localSheetId="0">成绩表!$2:$2</definedName>
    <definedName name="成绩">成绩表!$E$3:$E$75</definedName>
    <definedName name="岗位">成绩表!$C$3:$C$75</definedName>
  </definedNames>
  <calcPr calcId="144525"/>
</workbook>
</file>

<file path=xl/sharedStrings.xml><?xml version="1.0" encoding="utf-8"?>
<sst xmlns="http://schemas.openxmlformats.org/spreadsheetml/2006/main" count="166" uniqueCount="88">
  <si>
    <t>2023年永顺县经济建设投资集团有限公司公开招聘笔试成绩单</t>
  </si>
  <si>
    <t>序号</t>
  </si>
  <si>
    <t>报考职位</t>
  </si>
  <si>
    <t>准考证号</t>
  </si>
  <si>
    <t>成绩</t>
  </si>
  <si>
    <t>排名</t>
  </si>
  <si>
    <t>备注</t>
  </si>
  <si>
    <t>财务</t>
  </si>
  <si>
    <t>2023050117</t>
  </si>
  <si>
    <t>2023050119</t>
  </si>
  <si>
    <t>2023050102</t>
  </si>
  <si>
    <t>2023050118</t>
  </si>
  <si>
    <t>2023050105</t>
  </si>
  <si>
    <t>2023050103</t>
  </si>
  <si>
    <t>2023050116</t>
  </si>
  <si>
    <t>2023050121</t>
  </si>
  <si>
    <t>2023050113</t>
  </si>
  <si>
    <t>2023050123</t>
  </si>
  <si>
    <t>2023050108</t>
  </si>
  <si>
    <t>2023050114</t>
  </si>
  <si>
    <t>2023050111</t>
  </si>
  <si>
    <t>2023050120</t>
  </si>
  <si>
    <t>2023050101</t>
  </si>
  <si>
    <t>2023050122</t>
  </si>
  <si>
    <t>2023050125</t>
  </si>
  <si>
    <t>2023050124</t>
  </si>
  <si>
    <t>2023050104</t>
  </si>
  <si>
    <t>2023050109</t>
  </si>
  <si>
    <t>2023050107</t>
  </si>
  <si>
    <t>2023050110</t>
  </si>
  <si>
    <t>2023050106</t>
  </si>
  <si>
    <t>缺考</t>
  </si>
  <si>
    <t>2023050112</t>
  </si>
  <si>
    <t>2023050115</t>
  </si>
  <si>
    <t>2023050126</t>
  </si>
  <si>
    <t>工程测量或测绘工程</t>
  </si>
  <si>
    <t>2023050302</t>
  </si>
  <si>
    <t>2023050310</t>
  </si>
  <si>
    <t>2023050228</t>
  </si>
  <si>
    <t>2023050227</t>
  </si>
  <si>
    <t>2023050305</t>
  </si>
  <si>
    <t>2023050301</t>
  </si>
  <si>
    <t>2023050303</t>
  </si>
  <si>
    <t>2023050309</t>
  </si>
  <si>
    <t>2023050230</t>
  </si>
  <si>
    <t>2023050229</t>
  </si>
  <si>
    <t>2023050226</t>
  </si>
  <si>
    <t>2023050308</t>
  </si>
  <si>
    <t>2023050306</t>
  </si>
  <si>
    <t>2023050307</t>
  </si>
  <si>
    <t>2023050224</t>
  </si>
  <si>
    <t>2023050304</t>
  </si>
  <si>
    <t>2023050225</t>
  </si>
  <si>
    <t>2023050311</t>
  </si>
  <si>
    <t>工程技术</t>
  </si>
  <si>
    <t>2023050212</t>
  </si>
  <si>
    <t>2023050219</t>
  </si>
  <si>
    <t>2023050209</t>
  </si>
  <si>
    <t>2023050128</t>
  </si>
  <si>
    <t>2023050201</t>
  </si>
  <si>
    <t>2023050216</t>
  </si>
  <si>
    <t>2023050130</t>
  </si>
  <si>
    <t>2023050217</t>
  </si>
  <si>
    <t>2023050214</t>
  </si>
  <si>
    <t>2023050220</t>
  </si>
  <si>
    <t>2023050213</t>
  </si>
  <si>
    <t>2023050207</t>
  </si>
  <si>
    <t>2023050127</t>
  </si>
  <si>
    <t>2023050222</t>
  </si>
  <si>
    <t>2023050215</t>
  </si>
  <si>
    <t>2023050203</t>
  </si>
  <si>
    <t>2023050221</t>
  </si>
  <si>
    <t>2023050208</t>
  </si>
  <si>
    <t>2023050223</t>
  </si>
  <si>
    <t>2023050211</t>
  </si>
  <si>
    <t>2023050210</t>
  </si>
  <si>
    <t>2023050204</t>
  </si>
  <si>
    <t>2023050218</t>
  </si>
  <si>
    <t>2023050206</t>
  </si>
  <si>
    <t>2023050205</t>
  </si>
  <si>
    <t>2023050129</t>
  </si>
  <si>
    <t>2023050202</t>
  </si>
  <si>
    <t>工程经济</t>
  </si>
  <si>
    <t>2023050313</t>
  </si>
  <si>
    <t>2023050312</t>
  </si>
  <si>
    <t>2023050314</t>
  </si>
  <si>
    <t>弃考</t>
  </si>
  <si>
    <t>实际参考人数：65人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</si>
</sst>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topLeftCell="B21" workbookViewId="0">
      <selection activeCell="L6" sqref="L6"/>
    </sheetView>
  </sheetViews>
  <sheetFormatPr defaultColWidth="9" defaultRowHeight="13.5" outlineLevelCol="6"/>
  <cols>
    <col min="1" max="1" width="9" hidden="1" customWidth="1"/>
    <col min="2" max="2" width="7.125" customWidth="1"/>
    <col min="3" max="3" width="24.375" customWidth="1"/>
    <col min="4" max="4" width="17.75" customWidth="1"/>
    <col min="5" max="5" width="14.25" customWidth="1"/>
    <col min="6" max="7" width="13.125" customWidth="1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1.95" customHeight="1" spans="1:7">
      <c r="A2" s="4" t="s">
        <v>1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</row>
    <row r="3" s="2" customFormat="1" ht="21.95" customHeight="1" spans="1:7">
      <c r="A3" s="4">
        <v>17</v>
      </c>
      <c r="B3" s="4">
        <v>1</v>
      </c>
      <c r="C3" s="4" t="s">
        <v>7</v>
      </c>
      <c r="D3" s="16" t="s">
        <v>8</v>
      </c>
      <c r="E3" s="9">
        <v>82.19</v>
      </c>
      <c r="F3" s="10">
        <f t="shared" ref="F3:F24" si="0">SUMPRODUCT((岗位=$C3)*($E3&lt;成绩))+1</f>
        <v>1</v>
      </c>
      <c r="G3" s="11"/>
    </row>
    <row r="4" s="2" customFormat="1" ht="21.95" customHeight="1" spans="1:7">
      <c r="A4" s="4">
        <v>19</v>
      </c>
      <c r="B4" s="4">
        <v>2</v>
      </c>
      <c r="C4" s="4" t="s">
        <v>7</v>
      </c>
      <c r="D4" s="16" t="s">
        <v>9</v>
      </c>
      <c r="E4" s="9">
        <v>74.68</v>
      </c>
      <c r="F4" s="10">
        <f t="shared" si="0"/>
        <v>2</v>
      </c>
      <c r="G4" s="11"/>
    </row>
    <row r="5" s="2" customFormat="1" ht="21.95" customHeight="1" spans="1:7">
      <c r="A5" s="4">
        <v>2</v>
      </c>
      <c r="B5" s="4">
        <v>3</v>
      </c>
      <c r="C5" s="4" t="s">
        <v>7</v>
      </c>
      <c r="D5" s="16" t="s">
        <v>10</v>
      </c>
      <c r="E5" s="9">
        <v>73.3</v>
      </c>
      <c r="F5" s="10">
        <f t="shared" si="0"/>
        <v>3</v>
      </c>
      <c r="G5" s="11"/>
    </row>
    <row r="6" s="2" customFormat="1" ht="21.95" customHeight="1" spans="1:7">
      <c r="A6" s="4">
        <v>18</v>
      </c>
      <c r="B6" s="4">
        <v>4</v>
      </c>
      <c r="C6" s="4" t="s">
        <v>7</v>
      </c>
      <c r="D6" s="16" t="s">
        <v>11</v>
      </c>
      <c r="E6" s="9">
        <v>73.04</v>
      </c>
      <c r="F6" s="10">
        <f t="shared" si="0"/>
        <v>4</v>
      </c>
      <c r="G6" s="11"/>
    </row>
    <row r="7" s="2" customFormat="1" ht="21.95" customHeight="1" spans="1:7">
      <c r="A7" s="4">
        <v>5</v>
      </c>
      <c r="B7" s="4">
        <v>5</v>
      </c>
      <c r="C7" s="4" t="s">
        <v>7</v>
      </c>
      <c r="D7" s="16" t="s">
        <v>12</v>
      </c>
      <c r="E7" s="9">
        <v>69.01</v>
      </c>
      <c r="F7" s="10">
        <f t="shared" si="0"/>
        <v>5</v>
      </c>
      <c r="G7" s="11"/>
    </row>
    <row r="8" s="2" customFormat="1" ht="21.95" customHeight="1" spans="1:7">
      <c r="A8" s="4">
        <v>3</v>
      </c>
      <c r="B8" s="4">
        <v>6</v>
      </c>
      <c r="C8" s="4" t="s">
        <v>7</v>
      </c>
      <c r="D8" s="16" t="s">
        <v>13</v>
      </c>
      <c r="E8" s="9">
        <v>68.97</v>
      </c>
      <c r="F8" s="10">
        <f t="shared" si="0"/>
        <v>6</v>
      </c>
      <c r="G8" s="11"/>
    </row>
    <row r="9" s="2" customFormat="1" ht="21.95" customHeight="1" spans="1:7">
      <c r="A9" s="4">
        <v>16</v>
      </c>
      <c r="B9" s="4">
        <v>7</v>
      </c>
      <c r="C9" s="4" t="s">
        <v>7</v>
      </c>
      <c r="D9" s="16" t="s">
        <v>14</v>
      </c>
      <c r="E9" s="9">
        <v>65.83</v>
      </c>
      <c r="F9" s="10">
        <f t="shared" si="0"/>
        <v>7</v>
      </c>
      <c r="G9" s="11"/>
    </row>
    <row r="10" s="2" customFormat="1" ht="21.95" customHeight="1" spans="1:7">
      <c r="A10" s="4">
        <v>21</v>
      </c>
      <c r="B10" s="4">
        <v>8</v>
      </c>
      <c r="C10" s="4" t="s">
        <v>7</v>
      </c>
      <c r="D10" s="16" t="s">
        <v>15</v>
      </c>
      <c r="E10" s="9">
        <v>65.79</v>
      </c>
      <c r="F10" s="10">
        <f t="shared" si="0"/>
        <v>8</v>
      </c>
      <c r="G10" s="11"/>
    </row>
    <row r="11" s="2" customFormat="1" ht="21.95" customHeight="1" spans="1:7">
      <c r="A11" s="4">
        <v>13</v>
      </c>
      <c r="B11" s="4">
        <v>9</v>
      </c>
      <c r="C11" s="4" t="s">
        <v>7</v>
      </c>
      <c r="D11" s="16" t="s">
        <v>16</v>
      </c>
      <c r="E11" s="9">
        <v>64.89</v>
      </c>
      <c r="F11" s="10">
        <f t="shared" si="0"/>
        <v>9</v>
      </c>
      <c r="G11" s="11"/>
    </row>
    <row r="12" s="2" customFormat="1" ht="21.95" customHeight="1" spans="1:7">
      <c r="A12" s="4">
        <v>23</v>
      </c>
      <c r="B12" s="4">
        <v>10</v>
      </c>
      <c r="C12" s="4" t="s">
        <v>7</v>
      </c>
      <c r="D12" s="16" t="s">
        <v>17</v>
      </c>
      <c r="E12" s="9">
        <v>62.41</v>
      </c>
      <c r="F12" s="10">
        <f t="shared" si="0"/>
        <v>10</v>
      </c>
      <c r="G12" s="11"/>
    </row>
    <row r="13" s="2" customFormat="1" ht="21.95" customHeight="1" spans="1:7">
      <c r="A13" s="4">
        <v>8</v>
      </c>
      <c r="B13" s="4">
        <v>11</v>
      </c>
      <c r="C13" s="4" t="s">
        <v>7</v>
      </c>
      <c r="D13" s="16" t="s">
        <v>18</v>
      </c>
      <c r="E13" s="9">
        <v>61.88</v>
      </c>
      <c r="F13" s="10">
        <f t="shared" si="0"/>
        <v>11</v>
      </c>
      <c r="G13" s="11"/>
    </row>
    <row r="14" s="2" customFormat="1" ht="21.95" customHeight="1" spans="1:7">
      <c r="A14" s="4">
        <v>14</v>
      </c>
      <c r="B14" s="4">
        <v>12</v>
      </c>
      <c r="C14" s="4" t="s">
        <v>7</v>
      </c>
      <c r="D14" s="16" t="s">
        <v>19</v>
      </c>
      <c r="E14" s="9">
        <v>58.51</v>
      </c>
      <c r="F14" s="10">
        <f t="shared" si="0"/>
        <v>12</v>
      </c>
      <c r="G14" s="11"/>
    </row>
    <row r="15" s="2" customFormat="1" ht="21.95" customHeight="1" spans="1:7">
      <c r="A15" s="4">
        <v>11</v>
      </c>
      <c r="B15" s="4">
        <v>13</v>
      </c>
      <c r="C15" s="4" t="s">
        <v>7</v>
      </c>
      <c r="D15" s="16" t="s">
        <v>20</v>
      </c>
      <c r="E15" s="9">
        <v>57.34</v>
      </c>
      <c r="F15" s="10">
        <f t="shared" si="0"/>
        <v>13</v>
      </c>
      <c r="G15" s="11"/>
    </row>
    <row r="16" s="2" customFormat="1" ht="21.95" customHeight="1" spans="1:7">
      <c r="A16" s="4">
        <v>20</v>
      </c>
      <c r="B16" s="4">
        <v>14</v>
      </c>
      <c r="C16" s="4" t="s">
        <v>7</v>
      </c>
      <c r="D16" s="16" t="s">
        <v>21</v>
      </c>
      <c r="E16" s="9">
        <v>54.45</v>
      </c>
      <c r="F16" s="10">
        <f t="shared" si="0"/>
        <v>14</v>
      </c>
      <c r="G16" s="11"/>
    </row>
    <row r="17" s="2" customFormat="1" ht="21.95" customHeight="1" spans="1:7">
      <c r="A17" s="4">
        <v>1</v>
      </c>
      <c r="B17" s="4">
        <v>15</v>
      </c>
      <c r="C17" s="4" t="s">
        <v>7</v>
      </c>
      <c r="D17" s="16" t="s">
        <v>22</v>
      </c>
      <c r="E17" s="9">
        <v>54.31</v>
      </c>
      <c r="F17" s="10">
        <f t="shared" si="0"/>
        <v>15</v>
      </c>
      <c r="G17" s="11"/>
    </row>
    <row r="18" s="2" customFormat="1" ht="21.95" customHeight="1" spans="1:7">
      <c r="A18" s="4">
        <v>22</v>
      </c>
      <c r="B18" s="4">
        <v>16</v>
      </c>
      <c r="C18" s="4" t="s">
        <v>7</v>
      </c>
      <c r="D18" s="16" t="s">
        <v>23</v>
      </c>
      <c r="E18" s="9">
        <v>53.44</v>
      </c>
      <c r="F18" s="10">
        <f t="shared" si="0"/>
        <v>16</v>
      </c>
      <c r="G18" s="11"/>
    </row>
    <row r="19" s="2" customFormat="1" ht="21.95" customHeight="1" spans="1:7">
      <c r="A19" s="4">
        <v>25</v>
      </c>
      <c r="B19" s="4">
        <v>17</v>
      </c>
      <c r="C19" s="4" t="s">
        <v>7</v>
      </c>
      <c r="D19" s="16" t="s">
        <v>24</v>
      </c>
      <c r="E19" s="9">
        <v>53.15</v>
      </c>
      <c r="F19" s="10">
        <f t="shared" si="0"/>
        <v>17</v>
      </c>
      <c r="G19" s="11"/>
    </row>
    <row r="20" s="2" customFormat="1" ht="21.95" customHeight="1" spans="1:7">
      <c r="A20" s="4">
        <v>24</v>
      </c>
      <c r="B20" s="4">
        <v>18</v>
      </c>
      <c r="C20" s="4" t="s">
        <v>7</v>
      </c>
      <c r="D20" s="16" t="s">
        <v>25</v>
      </c>
      <c r="E20" s="9">
        <v>52.56</v>
      </c>
      <c r="F20" s="10">
        <f t="shared" si="0"/>
        <v>18</v>
      </c>
      <c r="G20" s="11"/>
    </row>
    <row r="21" s="2" customFormat="1" ht="21.95" customHeight="1" spans="1:7">
      <c r="A21" s="4">
        <v>4</v>
      </c>
      <c r="B21" s="4">
        <v>19</v>
      </c>
      <c r="C21" s="4" t="s">
        <v>7</v>
      </c>
      <c r="D21" s="16" t="s">
        <v>26</v>
      </c>
      <c r="E21" s="9">
        <v>50.66</v>
      </c>
      <c r="F21" s="10">
        <f t="shared" si="0"/>
        <v>19</v>
      </c>
      <c r="G21" s="11"/>
    </row>
    <row r="22" s="2" customFormat="1" ht="21.95" customHeight="1" spans="1:7">
      <c r="A22" s="4">
        <v>9</v>
      </c>
      <c r="B22" s="4">
        <v>20</v>
      </c>
      <c r="C22" s="4" t="s">
        <v>7</v>
      </c>
      <c r="D22" s="16" t="s">
        <v>27</v>
      </c>
      <c r="E22" s="9">
        <v>48.3</v>
      </c>
      <c r="F22" s="10">
        <f t="shared" si="0"/>
        <v>20</v>
      </c>
      <c r="G22" s="11"/>
    </row>
    <row r="23" s="2" customFormat="1" ht="21.95" customHeight="1" spans="1:7">
      <c r="A23" s="4">
        <v>7</v>
      </c>
      <c r="B23" s="4">
        <v>21</v>
      </c>
      <c r="C23" s="4" t="s">
        <v>7</v>
      </c>
      <c r="D23" s="16" t="s">
        <v>28</v>
      </c>
      <c r="E23" s="9">
        <v>47.96</v>
      </c>
      <c r="F23" s="10">
        <f t="shared" si="0"/>
        <v>21</v>
      </c>
      <c r="G23" s="11"/>
    </row>
    <row r="24" s="2" customFormat="1" ht="21.95" customHeight="1" spans="1:7">
      <c r="A24" s="4">
        <v>10</v>
      </c>
      <c r="B24" s="4">
        <v>22</v>
      </c>
      <c r="C24" s="4" t="s">
        <v>7</v>
      </c>
      <c r="D24" s="16" t="s">
        <v>29</v>
      </c>
      <c r="E24" s="9">
        <v>45.7</v>
      </c>
      <c r="F24" s="10">
        <f t="shared" si="0"/>
        <v>22</v>
      </c>
      <c r="G24" s="11"/>
    </row>
    <row r="25" s="2" customFormat="1" ht="21.95" customHeight="1" spans="1:7">
      <c r="A25" s="4">
        <v>6</v>
      </c>
      <c r="B25" s="4">
        <v>23</v>
      </c>
      <c r="C25" s="4" t="s">
        <v>7</v>
      </c>
      <c r="D25" s="16" t="s">
        <v>30</v>
      </c>
      <c r="E25" s="9"/>
      <c r="F25" s="10"/>
      <c r="G25" s="11" t="s">
        <v>31</v>
      </c>
    </row>
    <row r="26" s="2" customFormat="1" ht="21.95" customHeight="1" spans="1:7">
      <c r="A26" s="4">
        <v>12</v>
      </c>
      <c r="B26" s="4">
        <v>24</v>
      </c>
      <c r="C26" s="4" t="s">
        <v>7</v>
      </c>
      <c r="D26" s="16" t="s">
        <v>32</v>
      </c>
      <c r="E26" s="9"/>
      <c r="F26" s="10"/>
      <c r="G26" s="11" t="s">
        <v>31</v>
      </c>
    </row>
    <row r="27" s="2" customFormat="1" ht="21.95" customHeight="1" spans="1:7">
      <c r="A27" s="4">
        <v>15</v>
      </c>
      <c r="B27" s="4">
        <v>25</v>
      </c>
      <c r="C27" s="4" t="s">
        <v>7</v>
      </c>
      <c r="D27" s="16" t="s">
        <v>33</v>
      </c>
      <c r="E27" s="9"/>
      <c r="F27" s="10"/>
      <c r="G27" s="11" t="s">
        <v>31</v>
      </c>
    </row>
    <row r="28" s="2" customFormat="1" ht="21.95" customHeight="1" spans="1:7">
      <c r="A28" s="4">
        <v>26</v>
      </c>
      <c r="B28" s="4">
        <v>26</v>
      </c>
      <c r="C28" s="4" t="s">
        <v>7</v>
      </c>
      <c r="D28" s="16" t="s">
        <v>34</v>
      </c>
      <c r="E28" s="9"/>
      <c r="F28" s="10"/>
      <c r="G28" s="11" t="s">
        <v>31</v>
      </c>
    </row>
    <row r="29" s="2" customFormat="1" ht="21.95" customHeight="1" spans="1:7">
      <c r="A29" s="4">
        <v>62</v>
      </c>
      <c r="B29" s="4">
        <v>27</v>
      </c>
      <c r="C29" s="12" t="s">
        <v>35</v>
      </c>
      <c r="D29" s="16" t="s">
        <v>36</v>
      </c>
      <c r="E29" s="9">
        <v>60.41</v>
      </c>
      <c r="F29" s="10">
        <f t="shared" ref="F29:F44" si="1">SUMPRODUCT((岗位=$C29)*($E29&lt;成绩))+1</f>
        <v>1</v>
      </c>
      <c r="G29" s="11"/>
    </row>
    <row r="30" s="2" customFormat="1" ht="21.95" customHeight="1" spans="1:7">
      <c r="A30" s="4">
        <v>70</v>
      </c>
      <c r="B30" s="4">
        <v>28</v>
      </c>
      <c r="C30" s="12" t="s">
        <v>35</v>
      </c>
      <c r="D30" s="16" t="s">
        <v>37</v>
      </c>
      <c r="E30" s="9">
        <v>57.62</v>
      </c>
      <c r="F30" s="10">
        <f t="shared" si="1"/>
        <v>2</v>
      </c>
      <c r="G30" s="11"/>
    </row>
    <row r="31" s="2" customFormat="1" ht="21.95" customHeight="1" spans="1:7">
      <c r="A31" s="4">
        <v>58</v>
      </c>
      <c r="B31" s="4">
        <v>29</v>
      </c>
      <c r="C31" s="12" t="s">
        <v>35</v>
      </c>
      <c r="D31" s="16" t="s">
        <v>38</v>
      </c>
      <c r="E31" s="9">
        <v>55.21</v>
      </c>
      <c r="F31" s="10">
        <f t="shared" si="1"/>
        <v>3</v>
      </c>
      <c r="G31" s="11"/>
    </row>
    <row r="32" s="2" customFormat="1" ht="21.95" customHeight="1" spans="1:7">
      <c r="A32" s="4">
        <v>57</v>
      </c>
      <c r="B32" s="4">
        <v>30</v>
      </c>
      <c r="C32" s="12" t="s">
        <v>35</v>
      </c>
      <c r="D32" s="16" t="s">
        <v>39</v>
      </c>
      <c r="E32" s="9">
        <v>52.4</v>
      </c>
      <c r="F32" s="10">
        <f t="shared" si="1"/>
        <v>4</v>
      </c>
      <c r="G32" s="11"/>
    </row>
    <row r="33" s="2" customFormat="1" ht="21.95" customHeight="1" spans="1:7">
      <c r="A33" s="4">
        <v>65</v>
      </c>
      <c r="B33" s="4">
        <v>31</v>
      </c>
      <c r="C33" s="12" t="s">
        <v>35</v>
      </c>
      <c r="D33" s="16" t="s">
        <v>40</v>
      </c>
      <c r="E33" s="9">
        <v>52.39</v>
      </c>
      <c r="F33" s="10">
        <f t="shared" si="1"/>
        <v>5</v>
      </c>
      <c r="G33" s="11"/>
    </row>
    <row r="34" s="2" customFormat="1" ht="21.95" customHeight="1" spans="1:7">
      <c r="A34" s="4">
        <v>61</v>
      </c>
      <c r="B34" s="4">
        <v>32</v>
      </c>
      <c r="C34" s="12" t="s">
        <v>35</v>
      </c>
      <c r="D34" s="16" t="s">
        <v>41</v>
      </c>
      <c r="E34" s="9">
        <v>48.07</v>
      </c>
      <c r="F34" s="10">
        <f t="shared" si="1"/>
        <v>6</v>
      </c>
      <c r="G34" s="11"/>
    </row>
    <row r="35" s="2" customFormat="1" ht="21.95" customHeight="1" spans="1:7">
      <c r="A35" s="4">
        <v>63</v>
      </c>
      <c r="B35" s="4">
        <v>33</v>
      </c>
      <c r="C35" s="12" t="s">
        <v>35</v>
      </c>
      <c r="D35" s="16" t="s">
        <v>42</v>
      </c>
      <c r="E35" s="9">
        <v>46.59</v>
      </c>
      <c r="F35" s="10">
        <f t="shared" si="1"/>
        <v>7</v>
      </c>
      <c r="G35" s="11"/>
    </row>
    <row r="36" s="2" customFormat="1" ht="21.95" customHeight="1" spans="1:7">
      <c r="A36" s="4">
        <v>69</v>
      </c>
      <c r="B36" s="4">
        <v>34</v>
      </c>
      <c r="C36" s="12" t="s">
        <v>35</v>
      </c>
      <c r="D36" s="16" t="s">
        <v>43</v>
      </c>
      <c r="E36" s="9">
        <v>46.07</v>
      </c>
      <c r="F36" s="10">
        <f t="shared" si="1"/>
        <v>8</v>
      </c>
      <c r="G36" s="11"/>
    </row>
    <row r="37" s="2" customFormat="1" ht="21.95" customHeight="1" spans="1:7">
      <c r="A37" s="4">
        <v>60</v>
      </c>
      <c r="B37" s="4">
        <v>35</v>
      </c>
      <c r="C37" s="12" t="s">
        <v>35</v>
      </c>
      <c r="D37" s="16" t="s">
        <v>44</v>
      </c>
      <c r="E37" s="9">
        <v>45.09</v>
      </c>
      <c r="F37" s="10">
        <f t="shared" si="1"/>
        <v>9</v>
      </c>
      <c r="G37" s="11"/>
    </row>
    <row r="38" s="2" customFormat="1" ht="21.95" customHeight="1" spans="1:7">
      <c r="A38" s="4">
        <v>59</v>
      </c>
      <c r="B38" s="4">
        <v>36</v>
      </c>
      <c r="C38" s="12" t="s">
        <v>35</v>
      </c>
      <c r="D38" s="16" t="s">
        <v>45</v>
      </c>
      <c r="E38" s="9">
        <v>44.9</v>
      </c>
      <c r="F38" s="10">
        <f t="shared" si="1"/>
        <v>10</v>
      </c>
      <c r="G38" s="11"/>
    </row>
    <row r="39" s="2" customFormat="1" ht="21.95" customHeight="1" spans="1:7">
      <c r="A39" s="4">
        <v>56</v>
      </c>
      <c r="B39" s="4">
        <v>37</v>
      </c>
      <c r="C39" s="12" t="s">
        <v>35</v>
      </c>
      <c r="D39" s="16" t="s">
        <v>46</v>
      </c>
      <c r="E39" s="9">
        <v>43.8</v>
      </c>
      <c r="F39" s="10">
        <f t="shared" si="1"/>
        <v>11</v>
      </c>
      <c r="G39" s="11"/>
    </row>
    <row r="40" s="2" customFormat="1" ht="21.95" customHeight="1" spans="1:7">
      <c r="A40" s="4">
        <v>68</v>
      </c>
      <c r="B40" s="4">
        <v>38</v>
      </c>
      <c r="C40" s="12" t="s">
        <v>35</v>
      </c>
      <c r="D40" s="16" t="s">
        <v>47</v>
      </c>
      <c r="E40" s="9">
        <v>42.32</v>
      </c>
      <c r="F40" s="10">
        <f t="shared" si="1"/>
        <v>12</v>
      </c>
      <c r="G40" s="11"/>
    </row>
    <row r="41" s="2" customFormat="1" ht="21.95" customHeight="1" spans="1:7">
      <c r="A41" s="4">
        <v>66</v>
      </c>
      <c r="B41" s="4">
        <v>39</v>
      </c>
      <c r="C41" s="12" t="s">
        <v>35</v>
      </c>
      <c r="D41" s="16" t="s">
        <v>48</v>
      </c>
      <c r="E41" s="9">
        <v>42.13</v>
      </c>
      <c r="F41" s="10">
        <f t="shared" si="1"/>
        <v>13</v>
      </c>
      <c r="G41" s="11"/>
    </row>
    <row r="42" s="2" customFormat="1" ht="21.95" customHeight="1" spans="1:7">
      <c r="A42" s="4">
        <v>67</v>
      </c>
      <c r="B42" s="4">
        <v>40</v>
      </c>
      <c r="C42" s="12" t="s">
        <v>35</v>
      </c>
      <c r="D42" s="16" t="s">
        <v>49</v>
      </c>
      <c r="E42" s="9">
        <v>41.37</v>
      </c>
      <c r="F42" s="10">
        <f t="shared" si="1"/>
        <v>14</v>
      </c>
      <c r="G42" s="11"/>
    </row>
    <row r="43" s="2" customFormat="1" ht="21.95" customHeight="1" spans="1:7">
      <c r="A43" s="4">
        <v>54</v>
      </c>
      <c r="B43" s="4">
        <v>41</v>
      </c>
      <c r="C43" s="12" t="s">
        <v>35</v>
      </c>
      <c r="D43" s="16" t="s">
        <v>50</v>
      </c>
      <c r="E43" s="9">
        <v>36.26</v>
      </c>
      <c r="F43" s="10">
        <f t="shared" si="1"/>
        <v>15</v>
      </c>
      <c r="G43" s="11"/>
    </row>
    <row r="44" s="2" customFormat="1" ht="21.95" customHeight="1" spans="1:7">
      <c r="A44" s="4">
        <v>64</v>
      </c>
      <c r="B44" s="4">
        <v>42</v>
      </c>
      <c r="C44" s="12" t="s">
        <v>35</v>
      </c>
      <c r="D44" s="16" t="s">
        <v>51</v>
      </c>
      <c r="E44" s="9">
        <v>27.46</v>
      </c>
      <c r="F44" s="10">
        <f t="shared" si="1"/>
        <v>16</v>
      </c>
      <c r="G44" s="11"/>
    </row>
    <row r="45" s="2" customFormat="1" ht="21.95" customHeight="1" spans="1:7">
      <c r="A45" s="4">
        <v>55</v>
      </c>
      <c r="B45" s="4">
        <v>43</v>
      </c>
      <c r="C45" s="12" t="s">
        <v>35</v>
      </c>
      <c r="D45" s="16" t="s">
        <v>52</v>
      </c>
      <c r="E45" s="9"/>
      <c r="F45" s="10"/>
      <c r="G45" s="11" t="s">
        <v>31</v>
      </c>
    </row>
    <row r="46" s="2" customFormat="1" ht="21.95" customHeight="1" spans="1:7">
      <c r="A46" s="4">
        <v>71</v>
      </c>
      <c r="B46" s="4">
        <v>44</v>
      </c>
      <c r="C46" s="12" t="s">
        <v>35</v>
      </c>
      <c r="D46" s="16" t="s">
        <v>53</v>
      </c>
      <c r="E46" s="9"/>
      <c r="F46" s="10"/>
      <c r="G46" s="11" t="s">
        <v>31</v>
      </c>
    </row>
    <row r="47" s="2" customFormat="1" ht="21.95" customHeight="1" spans="1:7">
      <c r="A47" s="4">
        <v>42</v>
      </c>
      <c r="B47" s="4">
        <v>45</v>
      </c>
      <c r="C47" s="4" t="s">
        <v>54</v>
      </c>
      <c r="D47" s="16" t="s">
        <v>55</v>
      </c>
      <c r="E47" s="9">
        <v>64.67</v>
      </c>
      <c r="F47" s="10">
        <f t="shared" ref="F47:F71" si="2">SUMPRODUCT((岗位=$C47)*($E47&lt;成绩))+1</f>
        <v>1</v>
      </c>
      <c r="G47" s="11"/>
    </row>
    <row r="48" s="2" customFormat="1" ht="21.95" customHeight="1" spans="1:7">
      <c r="A48" s="4">
        <v>49</v>
      </c>
      <c r="B48" s="4">
        <v>46</v>
      </c>
      <c r="C48" s="4" t="s">
        <v>54</v>
      </c>
      <c r="D48" s="16" t="s">
        <v>56</v>
      </c>
      <c r="E48" s="9">
        <v>64.27</v>
      </c>
      <c r="F48" s="10">
        <f t="shared" si="2"/>
        <v>2</v>
      </c>
      <c r="G48" s="11"/>
    </row>
    <row r="49" s="2" customFormat="1" ht="21.95" customHeight="1" spans="1:7">
      <c r="A49" s="4">
        <v>39</v>
      </c>
      <c r="B49" s="4">
        <v>47</v>
      </c>
      <c r="C49" s="4" t="s">
        <v>54</v>
      </c>
      <c r="D49" s="16" t="s">
        <v>57</v>
      </c>
      <c r="E49" s="9">
        <v>63.48</v>
      </c>
      <c r="F49" s="10">
        <f t="shared" si="2"/>
        <v>3</v>
      </c>
      <c r="G49" s="11"/>
    </row>
    <row r="50" s="2" customFormat="1" ht="21.95" customHeight="1" spans="1:7">
      <c r="A50" s="4">
        <v>28</v>
      </c>
      <c r="B50" s="4">
        <v>48</v>
      </c>
      <c r="C50" s="4" t="s">
        <v>54</v>
      </c>
      <c r="D50" s="16" t="s">
        <v>58</v>
      </c>
      <c r="E50" s="9">
        <v>61.6</v>
      </c>
      <c r="F50" s="10">
        <f t="shared" si="2"/>
        <v>4</v>
      </c>
      <c r="G50" s="11"/>
    </row>
    <row r="51" s="2" customFormat="1" ht="21.95" customHeight="1" spans="1:7">
      <c r="A51" s="4">
        <v>31</v>
      </c>
      <c r="B51" s="4">
        <v>49</v>
      </c>
      <c r="C51" s="13" t="s">
        <v>54</v>
      </c>
      <c r="D51" s="16" t="s">
        <v>59</v>
      </c>
      <c r="E51" s="9">
        <v>60.53</v>
      </c>
      <c r="F51" s="10">
        <f t="shared" si="2"/>
        <v>5</v>
      </c>
      <c r="G51" s="11"/>
    </row>
    <row r="52" s="2" customFormat="1" ht="21.95" customHeight="1" spans="1:7">
      <c r="A52" s="4">
        <v>46</v>
      </c>
      <c r="B52" s="4">
        <v>50</v>
      </c>
      <c r="C52" s="4" t="s">
        <v>54</v>
      </c>
      <c r="D52" s="16" t="s">
        <v>60</v>
      </c>
      <c r="E52" s="9">
        <v>59.49</v>
      </c>
      <c r="F52" s="10">
        <f t="shared" si="2"/>
        <v>6</v>
      </c>
      <c r="G52" s="11"/>
    </row>
    <row r="53" s="2" customFormat="1" ht="21.95" customHeight="1" spans="1:7">
      <c r="A53" s="4">
        <v>30</v>
      </c>
      <c r="B53" s="4">
        <v>51</v>
      </c>
      <c r="C53" s="4" t="s">
        <v>54</v>
      </c>
      <c r="D53" s="16" t="s">
        <v>61</v>
      </c>
      <c r="E53" s="9">
        <v>58.21</v>
      </c>
      <c r="F53" s="10">
        <f t="shared" si="2"/>
        <v>7</v>
      </c>
      <c r="G53" s="11"/>
    </row>
    <row r="54" s="2" customFormat="1" ht="21.95" customHeight="1" spans="1:7">
      <c r="A54" s="4">
        <v>47</v>
      </c>
      <c r="B54" s="4">
        <v>52</v>
      </c>
      <c r="C54" s="4" t="s">
        <v>54</v>
      </c>
      <c r="D54" s="16" t="s">
        <v>62</v>
      </c>
      <c r="E54" s="9">
        <v>57.24</v>
      </c>
      <c r="F54" s="10">
        <f t="shared" si="2"/>
        <v>8</v>
      </c>
      <c r="G54" s="11"/>
    </row>
    <row r="55" s="2" customFormat="1" ht="21.95" customHeight="1" spans="1:7">
      <c r="A55" s="4">
        <v>44</v>
      </c>
      <c r="B55" s="4">
        <v>53</v>
      </c>
      <c r="C55" s="4" t="s">
        <v>54</v>
      </c>
      <c r="D55" s="16" t="s">
        <v>63</v>
      </c>
      <c r="E55" s="9">
        <v>54.32</v>
      </c>
      <c r="F55" s="10">
        <f t="shared" si="2"/>
        <v>9</v>
      </c>
      <c r="G55" s="11"/>
    </row>
    <row r="56" s="2" customFormat="1" ht="21.95" customHeight="1" spans="1:7">
      <c r="A56" s="4">
        <v>50</v>
      </c>
      <c r="B56" s="4">
        <v>54</v>
      </c>
      <c r="C56" s="4" t="s">
        <v>54</v>
      </c>
      <c r="D56" s="16" t="s">
        <v>64</v>
      </c>
      <c r="E56" s="9">
        <v>52.74</v>
      </c>
      <c r="F56" s="10">
        <f t="shared" si="2"/>
        <v>10</v>
      </c>
      <c r="G56" s="11"/>
    </row>
    <row r="57" s="2" customFormat="1" ht="21.95" customHeight="1" spans="1:7">
      <c r="A57" s="4">
        <v>43</v>
      </c>
      <c r="B57" s="4">
        <v>55</v>
      </c>
      <c r="C57" s="4" t="s">
        <v>54</v>
      </c>
      <c r="D57" s="16" t="s">
        <v>65</v>
      </c>
      <c r="E57" s="9">
        <v>52.47</v>
      </c>
      <c r="F57" s="10">
        <f t="shared" si="2"/>
        <v>11</v>
      </c>
      <c r="G57" s="11"/>
    </row>
    <row r="58" s="2" customFormat="1" ht="21.95" customHeight="1" spans="1:7">
      <c r="A58" s="4">
        <v>37</v>
      </c>
      <c r="B58" s="4">
        <v>56</v>
      </c>
      <c r="C58" s="4" t="s">
        <v>54</v>
      </c>
      <c r="D58" s="16" t="s">
        <v>66</v>
      </c>
      <c r="E58" s="9">
        <v>50.57</v>
      </c>
      <c r="F58" s="10">
        <f t="shared" si="2"/>
        <v>12</v>
      </c>
      <c r="G58" s="11"/>
    </row>
    <row r="59" s="2" customFormat="1" ht="21.95" customHeight="1" spans="1:7">
      <c r="A59" s="4">
        <v>27</v>
      </c>
      <c r="B59" s="4">
        <v>57</v>
      </c>
      <c r="C59" s="4" t="s">
        <v>54</v>
      </c>
      <c r="D59" s="16" t="s">
        <v>67</v>
      </c>
      <c r="E59" s="9">
        <v>49.24</v>
      </c>
      <c r="F59" s="10">
        <f t="shared" si="2"/>
        <v>13</v>
      </c>
      <c r="G59" s="11"/>
    </row>
    <row r="60" s="2" customFormat="1" ht="21.95" customHeight="1" spans="1:7">
      <c r="A60" s="4">
        <v>52</v>
      </c>
      <c r="B60" s="4">
        <v>58</v>
      </c>
      <c r="C60" s="4" t="s">
        <v>54</v>
      </c>
      <c r="D60" s="16" t="s">
        <v>68</v>
      </c>
      <c r="E60" s="9">
        <v>47.79</v>
      </c>
      <c r="F60" s="10">
        <f t="shared" si="2"/>
        <v>14</v>
      </c>
      <c r="G60" s="11"/>
    </row>
    <row r="61" s="2" customFormat="1" ht="21.95" customHeight="1" spans="1:7">
      <c r="A61" s="4">
        <v>45</v>
      </c>
      <c r="B61" s="4">
        <v>59</v>
      </c>
      <c r="C61" s="4" t="s">
        <v>54</v>
      </c>
      <c r="D61" s="16" t="s">
        <v>69</v>
      </c>
      <c r="E61" s="9">
        <v>46.85</v>
      </c>
      <c r="F61" s="10">
        <f t="shared" si="2"/>
        <v>15</v>
      </c>
      <c r="G61" s="11"/>
    </row>
    <row r="62" s="2" customFormat="1" ht="21.95" customHeight="1" spans="1:7">
      <c r="A62" s="4">
        <v>33</v>
      </c>
      <c r="B62" s="4">
        <v>60</v>
      </c>
      <c r="C62" s="4" t="s">
        <v>54</v>
      </c>
      <c r="D62" s="16" t="s">
        <v>70</v>
      </c>
      <c r="E62" s="9">
        <v>45.89</v>
      </c>
      <c r="F62" s="10">
        <f t="shared" si="2"/>
        <v>16</v>
      </c>
      <c r="G62" s="11"/>
    </row>
    <row r="63" s="2" customFormat="1" ht="21.95" customHeight="1" spans="1:7">
      <c r="A63" s="4">
        <v>51</v>
      </c>
      <c r="B63" s="4">
        <v>61</v>
      </c>
      <c r="C63" s="4" t="s">
        <v>54</v>
      </c>
      <c r="D63" s="16" t="s">
        <v>71</v>
      </c>
      <c r="E63" s="9">
        <v>45.22</v>
      </c>
      <c r="F63" s="10">
        <f t="shared" si="2"/>
        <v>17</v>
      </c>
      <c r="G63" s="11"/>
    </row>
    <row r="64" s="2" customFormat="1" ht="21.95" customHeight="1" spans="1:7">
      <c r="A64" s="4">
        <v>38</v>
      </c>
      <c r="B64" s="4">
        <v>62</v>
      </c>
      <c r="C64" s="4" t="s">
        <v>54</v>
      </c>
      <c r="D64" s="16" t="s">
        <v>72</v>
      </c>
      <c r="E64" s="9">
        <v>44.18</v>
      </c>
      <c r="F64" s="10">
        <f t="shared" si="2"/>
        <v>18</v>
      </c>
      <c r="G64" s="11"/>
    </row>
    <row r="65" s="2" customFormat="1" ht="21.95" customHeight="1" spans="1:7">
      <c r="A65" s="4">
        <v>53</v>
      </c>
      <c r="B65" s="4">
        <v>63</v>
      </c>
      <c r="C65" s="4" t="s">
        <v>54</v>
      </c>
      <c r="D65" s="16" t="s">
        <v>73</v>
      </c>
      <c r="E65" s="9">
        <v>41.83</v>
      </c>
      <c r="F65" s="10">
        <f t="shared" si="2"/>
        <v>19</v>
      </c>
      <c r="G65" s="11"/>
    </row>
    <row r="66" s="2" customFormat="1" ht="21.95" customHeight="1" spans="1:7">
      <c r="A66" s="4">
        <v>41</v>
      </c>
      <c r="B66" s="4">
        <v>64</v>
      </c>
      <c r="C66" s="4" t="s">
        <v>54</v>
      </c>
      <c r="D66" s="16" t="s">
        <v>74</v>
      </c>
      <c r="E66" s="9">
        <v>41.15</v>
      </c>
      <c r="F66" s="10">
        <f t="shared" si="2"/>
        <v>20</v>
      </c>
      <c r="G66" s="11"/>
    </row>
    <row r="67" s="2" customFormat="1" ht="21.95" customHeight="1" spans="1:7">
      <c r="A67" s="4">
        <v>40</v>
      </c>
      <c r="B67" s="4">
        <v>65</v>
      </c>
      <c r="C67" s="4" t="s">
        <v>54</v>
      </c>
      <c r="D67" s="16" t="s">
        <v>75</v>
      </c>
      <c r="E67" s="9">
        <v>41.02</v>
      </c>
      <c r="F67" s="10">
        <f t="shared" si="2"/>
        <v>21</v>
      </c>
      <c r="G67" s="11"/>
    </row>
    <row r="68" s="2" customFormat="1" ht="21.95" customHeight="1" spans="1:7">
      <c r="A68" s="4">
        <v>34</v>
      </c>
      <c r="B68" s="4">
        <v>66</v>
      </c>
      <c r="C68" s="4" t="s">
        <v>54</v>
      </c>
      <c r="D68" s="16" t="s">
        <v>76</v>
      </c>
      <c r="E68" s="9">
        <v>40.83</v>
      </c>
      <c r="F68" s="10">
        <f t="shared" si="2"/>
        <v>22</v>
      </c>
      <c r="G68" s="11"/>
    </row>
    <row r="69" s="2" customFormat="1" ht="21.95" customHeight="1" spans="1:7">
      <c r="A69" s="4">
        <v>48</v>
      </c>
      <c r="B69" s="4">
        <v>67</v>
      </c>
      <c r="C69" s="4" t="s">
        <v>54</v>
      </c>
      <c r="D69" s="16" t="s">
        <v>77</v>
      </c>
      <c r="E69" s="9">
        <v>39.44</v>
      </c>
      <c r="F69" s="10">
        <f t="shared" si="2"/>
        <v>23</v>
      </c>
      <c r="G69" s="11"/>
    </row>
    <row r="70" s="2" customFormat="1" ht="21.95" customHeight="1" spans="1:7">
      <c r="A70" s="4">
        <v>36</v>
      </c>
      <c r="B70" s="4">
        <v>68</v>
      </c>
      <c r="C70" s="4" t="s">
        <v>54</v>
      </c>
      <c r="D70" s="16" t="s">
        <v>78</v>
      </c>
      <c r="E70" s="9">
        <v>37.12</v>
      </c>
      <c r="F70" s="10">
        <f t="shared" si="2"/>
        <v>24</v>
      </c>
      <c r="G70" s="11"/>
    </row>
    <row r="71" s="2" customFormat="1" ht="21.95" customHeight="1" spans="1:7">
      <c r="A71" s="4">
        <v>35</v>
      </c>
      <c r="B71" s="4">
        <v>69</v>
      </c>
      <c r="C71" s="4" t="s">
        <v>54</v>
      </c>
      <c r="D71" s="16" t="s">
        <v>79</v>
      </c>
      <c r="E71" s="9">
        <v>36.7</v>
      </c>
      <c r="F71" s="10">
        <f t="shared" si="2"/>
        <v>25</v>
      </c>
      <c r="G71" s="11"/>
    </row>
    <row r="72" s="2" customFormat="1" ht="21.95" customHeight="1" spans="1:7">
      <c r="A72" s="4">
        <v>29</v>
      </c>
      <c r="B72" s="4">
        <v>70</v>
      </c>
      <c r="C72" s="4" t="s">
        <v>54</v>
      </c>
      <c r="D72" s="16" t="s">
        <v>80</v>
      </c>
      <c r="E72" s="9"/>
      <c r="F72" s="10"/>
      <c r="G72" s="11" t="s">
        <v>31</v>
      </c>
    </row>
    <row r="73" s="2" customFormat="1" ht="21.95" customHeight="1" spans="1:7">
      <c r="A73" s="4">
        <v>32</v>
      </c>
      <c r="B73" s="4">
        <v>71</v>
      </c>
      <c r="C73" s="4" t="s">
        <v>54</v>
      </c>
      <c r="D73" s="16" t="s">
        <v>81</v>
      </c>
      <c r="E73" s="9"/>
      <c r="F73" s="10"/>
      <c r="G73" s="11" t="s">
        <v>31</v>
      </c>
    </row>
    <row r="74" s="2" customFormat="1" ht="21.95" customHeight="1" spans="1:7">
      <c r="A74" s="4">
        <v>73</v>
      </c>
      <c r="B74" s="4">
        <v>72</v>
      </c>
      <c r="C74" s="14" t="s">
        <v>82</v>
      </c>
      <c r="D74" s="16" t="s">
        <v>83</v>
      </c>
      <c r="E74" s="9">
        <v>60.73</v>
      </c>
      <c r="F74" s="10">
        <f>SUMPRODUCT((岗位=$C74)*($E74&lt;成绩))+1</f>
        <v>1</v>
      </c>
      <c r="G74" s="11"/>
    </row>
    <row r="75" s="2" customFormat="1" ht="21.95" customHeight="1" spans="1:7">
      <c r="A75" s="4">
        <v>72</v>
      </c>
      <c r="B75" s="4">
        <v>73</v>
      </c>
      <c r="C75" s="14" t="s">
        <v>82</v>
      </c>
      <c r="D75" s="16" t="s">
        <v>84</v>
      </c>
      <c r="E75" s="9">
        <v>51.87</v>
      </c>
      <c r="F75" s="10">
        <f>SUMPRODUCT((岗位=$C75)*($E75&lt;成绩))+1</f>
        <v>2</v>
      </c>
      <c r="G75" s="11"/>
    </row>
    <row r="76" ht="21.95" customHeight="1" spans="2:7">
      <c r="B76" s="4">
        <v>74</v>
      </c>
      <c r="C76" s="14" t="s">
        <v>82</v>
      </c>
      <c r="D76" s="16" t="s">
        <v>85</v>
      </c>
      <c r="E76" s="10"/>
      <c r="F76" s="10"/>
      <c r="G76" s="10" t="s">
        <v>86</v>
      </c>
    </row>
    <row r="77" ht="21.95" customHeight="1"/>
    <row r="78" ht="21.95" customHeight="1" spans="5:7">
      <c r="E78" s="15" t="s">
        <v>87</v>
      </c>
      <c r="F78" s="15"/>
      <c r="G78" s="15"/>
    </row>
  </sheetData>
  <mergeCells count="2">
    <mergeCell ref="A1:G1"/>
    <mergeCell ref="E78:G78"/>
  </mergeCells>
  <printOptions horizontalCentered="1"/>
  <pageMargins left="0.550694444444444" right="0.550694444444444" top="0.550694444444444" bottom="0.550694444444444" header="0.314583333333333" footer="0.314583333333333"/>
  <pageSetup paperSize="9" orientation="portrait"/>
  <headerFooter>
    <oddFooter>&amp;C第 &amp;P 页，共 &amp;N 页</oddFooter>
  </headerFooter>
  <ignoredErrors>
    <ignoredError sqref="D3:D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爷们儿б</cp:lastModifiedBy>
  <dcterms:created xsi:type="dcterms:W3CDTF">2023-05-15T01:18:00Z</dcterms:created>
  <cp:lastPrinted>2023-05-16T07:20:00Z</cp:lastPrinted>
  <dcterms:modified xsi:type="dcterms:W3CDTF">2023-05-17T00:09:46Z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F07E0BC962934EEA93C329A2BD6130EE_13</vt:lpwstr>
  </property>
  <property fmtid="{D5CDD505-2E9C-101B-9397-08002B2CF9AE}" pid="3" name="KSOProductBuildVer">
    <vt:lpwstr>2052-11.1.0.14309</vt:lpwstr>
  </property>
</Properties>
</file>