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firstSheet="2"/>
  </bookViews>
  <sheets>
    <sheet name="隐藏2023永顺叉车7期1班公示表 " sheetId="3" r:id="rId1"/>
  </sheets>
  <definedNames>
    <definedName name="_xlnm._FilterDatabase" localSheetId="0" hidden="1">'隐藏2023永顺叉车7期1班公示表 '!$A$3:$U$19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<sst xmlns="http://schemas.openxmlformats.org/spreadsheetml/2006/main" count="154" uniqueCount="104">
  <si>
    <t>职业技能培训补贴人员名单</t>
  </si>
  <si>
    <t>申请单位：（盖章)  湘西自治州德丰职业培训学校有限责任公司                            培训起止时间：2023年12月21日至2024年1月4日       7期1班</t>
  </si>
  <si>
    <t>序号</t>
  </si>
  <si>
    <t>姓名</t>
  </si>
  <si>
    <t>身份证号</t>
  </si>
  <si>
    <t>联系电话</t>
  </si>
  <si>
    <t>培训职业
（工种）</t>
  </si>
  <si>
    <t>鉴定（考核）
等级</t>
  </si>
  <si>
    <t>证书编号</t>
  </si>
  <si>
    <r>
      <rPr>
        <sz val="12"/>
        <color theme="1"/>
        <rFont val="仿宋_GB2312"/>
        <charset val="134"/>
      </rPr>
      <t>培训补贴金额（元）</t>
    </r>
  </si>
  <si>
    <t>生活费补贴金额（元）</t>
  </si>
  <si>
    <t>总金额（元）</t>
  </si>
  <si>
    <t>鲁智辉</t>
  </si>
  <si>
    <t>433127******8616</t>
  </si>
  <si>
    <t>158****826</t>
  </si>
  <si>
    <t>起重装卸机械操作工</t>
  </si>
  <si>
    <t>初级</t>
  </si>
  <si>
    <t>S000043130251245000001</t>
  </si>
  <si>
    <t>433127198608138417</t>
  </si>
  <si>
    <t>2310256300501000003</t>
  </si>
  <si>
    <t>五级</t>
  </si>
  <si>
    <t>男</t>
  </si>
  <si>
    <t>1986-08-13</t>
  </si>
  <si>
    <t>初中</t>
  </si>
  <si>
    <t>83</t>
  </si>
  <si>
    <t>87</t>
  </si>
  <si>
    <t>良好</t>
  </si>
  <si>
    <t>彭新策</t>
  </si>
  <si>
    <t>433127******8239</t>
  </si>
  <si>
    <t>173****1691</t>
  </si>
  <si>
    <t>S000043130251245000002</t>
  </si>
  <si>
    <t>433127197605088616</t>
  </si>
  <si>
    <t>2310256300501000013</t>
  </si>
  <si>
    <t>1976-05-08</t>
  </si>
  <si>
    <t>81</t>
  </si>
  <si>
    <t>75</t>
  </si>
  <si>
    <t>合格</t>
  </si>
  <si>
    <t>肖玉林</t>
  </si>
  <si>
    <t>433127******802x</t>
  </si>
  <si>
    <t>159****3160</t>
  </si>
  <si>
    <t>S000043130251245000003</t>
  </si>
  <si>
    <t>433127196711098418</t>
  </si>
  <si>
    <t>2310256300501000015</t>
  </si>
  <si>
    <t>1967-11-09</t>
  </si>
  <si>
    <t>67</t>
  </si>
  <si>
    <t>78</t>
  </si>
  <si>
    <t>彭英顺</t>
  </si>
  <si>
    <t>433127******4410</t>
  </si>
  <si>
    <t>188****6356</t>
  </si>
  <si>
    <t>S000043130251245000004</t>
  </si>
  <si>
    <t>433127197803177812</t>
  </si>
  <si>
    <t>2310256300501000020</t>
  </si>
  <si>
    <t>1978-03-17</t>
  </si>
  <si>
    <t>61</t>
  </si>
  <si>
    <t>彭跃华</t>
  </si>
  <si>
    <t>433127******8617</t>
  </si>
  <si>
    <t>173****5122</t>
  </si>
  <si>
    <t>S000043130251245000005</t>
  </si>
  <si>
    <t>433127199208077816</t>
  </si>
  <si>
    <t>2310256300501000022</t>
  </si>
  <si>
    <t>1992-08-07</t>
  </si>
  <si>
    <t>65</t>
  </si>
  <si>
    <t>田彭</t>
  </si>
  <si>
    <t>433127******5415</t>
  </si>
  <si>
    <t>199****0011</t>
  </si>
  <si>
    <t>S000043130251245000006</t>
  </si>
  <si>
    <t>杜江涛</t>
  </si>
  <si>
    <t>433127******5410</t>
  </si>
  <si>
    <t>158****3399</t>
  </si>
  <si>
    <t>S000043130251245000007</t>
  </si>
  <si>
    <t>李进</t>
  </si>
  <si>
    <t>433127******8436</t>
  </si>
  <si>
    <t>191****1533</t>
  </si>
  <si>
    <t>S000043130251245000008</t>
  </si>
  <si>
    <t>蒋林</t>
  </si>
  <si>
    <t>433127******8039</t>
  </si>
  <si>
    <t>178****0537</t>
  </si>
  <si>
    <t>S000043130251245000009</t>
  </si>
  <si>
    <t>周海兵</t>
  </si>
  <si>
    <t>433127******781x</t>
  </si>
  <si>
    <t>188****1170</t>
  </si>
  <si>
    <t>S000043130251245000010</t>
  </si>
  <si>
    <t>肖义武</t>
  </si>
  <si>
    <t>433127******7812</t>
  </si>
  <si>
    <t>191****3998</t>
  </si>
  <si>
    <t>S000043130251245000011</t>
  </si>
  <si>
    <t>李泽凤</t>
  </si>
  <si>
    <t>433127******7825</t>
  </si>
  <si>
    <t>139****3037</t>
  </si>
  <si>
    <t>S000043130251245000012</t>
  </si>
  <si>
    <t>向建雄</t>
  </si>
  <si>
    <t>433127******0151</t>
  </si>
  <si>
    <t>198****0452</t>
  </si>
  <si>
    <t>S000043130251245000013</t>
  </si>
  <si>
    <t>张良斌</t>
  </si>
  <si>
    <t>433127******7019</t>
  </si>
  <si>
    <t>152****2761</t>
  </si>
  <si>
    <t>S000043130251245000014</t>
  </si>
  <si>
    <t>刘宇</t>
  </si>
  <si>
    <t>433127******0097</t>
  </si>
  <si>
    <t>167****5754</t>
  </si>
  <si>
    <t>S000043130251245000015</t>
  </si>
  <si>
    <t>合计</t>
  </si>
  <si>
    <t xml:space="preserve">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</si>
</sst>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/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I4" sqref="I4:I18"/>
    </sheetView>
  </sheetViews>
  <sheetFormatPr defaultColWidth="9" defaultRowHeight="13.5"/>
  <cols>
    <col min="1" max="2" width="9" style="1"/>
    <col min="3" max="3" width="20.75" style="1" customWidth="1"/>
    <col min="4" max="4" width="22.5" style="1" customWidth="1"/>
    <col min="5" max="5" width="21.625" style="2" customWidth="1"/>
    <col min="6" max="6" width="12.625" style="2" customWidth="1"/>
    <col min="7" max="7" width="23.125" style="3" customWidth="1"/>
    <col min="8" max="8" width="11.625" style="1" customWidth="1"/>
    <col min="9" max="9" width="13.625" style="1" customWidth="1"/>
    <col min="10" max="10" width="15.25" style="1" customWidth="1"/>
    <col min="11" max="20" width="9" hidden="1" customWidth="1"/>
  </cols>
  <sheetData>
    <row r="1" ht="27" spans="1:10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</row>
    <row r="2" ht="21" customHeight="1" spans="1:10">
      <c r="A2" s="6" t="s">
        <v>1</v>
      </c>
      <c r="B2" s="6"/>
      <c r="C2" s="6"/>
      <c r="D2" s="6"/>
      <c r="E2" s="6"/>
      <c r="F2" s="6"/>
      <c r="G2" s="5"/>
      <c r="H2" s="6"/>
      <c r="I2" s="6"/>
      <c r="J2" s="6"/>
    </row>
    <row r="3" ht="39" customHeight="1" spans="1:10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9" t="s">
        <v>9</v>
      </c>
      <c r="I3" s="9" t="s">
        <v>10</v>
      </c>
      <c r="J3" s="9" t="s">
        <v>11</v>
      </c>
    </row>
    <row r="4" ht="19" customHeight="1" spans="1:21">
      <c r="A4" s="12">
        <v>1</v>
      </c>
      <c r="B4" s="13" t="s">
        <v>12</v>
      </c>
      <c r="C4" s="14" t="s">
        <v>13</v>
      </c>
      <c r="D4" s="14" t="s">
        <v>14</v>
      </c>
      <c r="E4" s="15" t="s">
        <v>15</v>
      </c>
      <c r="F4" s="15" t="s">
        <v>16</v>
      </c>
      <c r="G4" s="15" t="s">
        <v>17</v>
      </c>
      <c r="H4" s="8">
        <v>2635</v>
      </c>
      <c r="I4" s="15">
        <v>280</v>
      </c>
      <c r="J4" s="15">
        <f t="shared" ref="J4:J19" si="0">I4+H4</f>
        <v>2915</v>
      </c>
      <c r="K4" s="22" t="s">
        <v>18</v>
      </c>
      <c r="L4" s="22" t="s">
        <v>19</v>
      </c>
      <c r="M4" s="22" t="s">
        <v>15</v>
      </c>
      <c r="N4" s="22" t="s">
        <v>20</v>
      </c>
      <c r="O4" s="22" t="s">
        <v>21</v>
      </c>
      <c r="P4" s="22" t="s">
        <v>22</v>
      </c>
      <c r="Q4" s="22" t="s">
        <v>23</v>
      </c>
      <c r="R4" s="22" t="s">
        <v>24</v>
      </c>
      <c r="S4" s="22" t="s">
        <v>25</v>
      </c>
      <c r="T4" s="22" t="s">
        <v>26</v>
      </c>
      <c r="U4" s="22"/>
    </row>
    <row r="5" ht="19" customHeight="1" spans="1:20">
      <c r="A5" s="12">
        <v>2</v>
      </c>
      <c r="B5" s="13" t="s">
        <v>27</v>
      </c>
      <c r="C5" s="16" t="s">
        <v>28</v>
      </c>
      <c r="D5" s="16" t="s">
        <v>29</v>
      </c>
      <c r="E5" s="15" t="s">
        <v>15</v>
      </c>
      <c r="F5" s="15" t="s">
        <v>16</v>
      </c>
      <c r="G5" s="15" t="s">
        <v>30</v>
      </c>
      <c r="H5" s="8">
        <v>2635</v>
      </c>
      <c r="I5" s="15">
        <v>300</v>
      </c>
      <c r="J5" s="15">
        <f t="shared" si="0"/>
        <v>2935</v>
      </c>
      <c r="K5" s="22" t="s">
        <v>31</v>
      </c>
      <c r="L5" s="22" t="s">
        <v>32</v>
      </c>
      <c r="M5" s="22" t="s">
        <v>15</v>
      </c>
      <c r="N5" s="22" t="s">
        <v>20</v>
      </c>
      <c r="O5" s="22" t="s">
        <v>21</v>
      </c>
      <c r="P5" s="22" t="s">
        <v>33</v>
      </c>
      <c r="Q5" s="22" t="s">
        <v>23</v>
      </c>
      <c r="R5" s="22" t="s">
        <v>34</v>
      </c>
      <c r="S5" s="22" t="s">
        <v>35</v>
      </c>
      <c r="T5" s="22" t="s">
        <v>36</v>
      </c>
    </row>
    <row r="6" ht="19" customHeight="1" spans="1:20">
      <c r="A6" s="12">
        <v>3</v>
      </c>
      <c r="B6" s="13" t="s">
        <v>37</v>
      </c>
      <c r="C6" s="13" t="s">
        <v>38</v>
      </c>
      <c r="D6" s="14" t="s">
        <v>39</v>
      </c>
      <c r="E6" s="15" t="s">
        <v>15</v>
      </c>
      <c r="F6" s="15" t="s">
        <v>16</v>
      </c>
      <c r="G6" s="15" t="s">
        <v>40</v>
      </c>
      <c r="H6" s="8">
        <v>2635</v>
      </c>
      <c r="I6" s="15">
        <v>280</v>
      </c>
      <c r="J6" s="15">
        <f t="shared" si="0"/>
        <v>2915</v>
      </c>
      <c r="K6" s="22" t="s">
        <v>41</v>
      </c>
      <c r="L6" s="22" t="s">
        <v>42</v>
      </c>
      <c r="M6" s="22" t="s">
        <v>15</v>
      </c>
      <c r="N6" s="22" t="s">
        <v>20</v>
      </c>
      <c r="O6" s="22" t="s">
        <v>21</v>
      </c>
      <c r="P6" s="22" t="s">
        <v>43</v>
      </c>
      <c r="Q6" s="22" t="s">
        <v>23</v>
      </c>
      <c r="R6" s="22" t="s">
        <v>44</v>
      </c>
      <c r="S6" s="22" t="s">
        <v>45</v>
      </c>
      <c r="T6" s="22" t="s">
        <v>36</v>
      </c>
    </row>
    <row r="7" ht="19" customHeight="1" spans="1:20">
      <c r="A7" s="12">
        <v>4</v>
      </c>
      <c r="B7" s="13" t="s">
        <v>46</v>
      </c>
      <c r="C7" s="23" t="s">
        <v>47</v>
      </c>
      <c r="D7" s="14" t="s">
        <v>48</v>
      </c>
      <c r="E7" s="15" t="s">
        <v>15</v>
      </c>
      <c r="F7" s="15" t="s">
        <v>16</v>
      </c>
      <c r="G7" s="15" t="s">
        <v>49</v>
      </c>
      <c r="H7" s="8">
        <v>2635</v>
      </c>
      <c r="I7" s="15">
        <v>260</v>
      </c>
      <c r="J7" s="15">
        <f t="shared" si="0"/>
        <v>2895</v>
      </c>
      <c r="K7" s="22" t="s">
        <v>50</v>
      </c>
      <c r="L7" s="22" t="s">
        <v>51</v>
      </c>
      <c r="M7" s="22" t="s">
        <v>15</v>
      </c>
      <c r="N7" s="22" t="s">
        <v>20</v>
      </c>
      <c r="O7" s="22" t="s">
        <v>21</v>
      </c>
      <c r="P7" s="22" t="s">
        <v>52</v>
      </c>
      <c r="Q7" s="22" t="s">
        <v>23</v>
      </c>
      <c r="R7" s="22" t="s">
        <v>53</v>
      </c>
      <c r="S7" s="22" t="s">
        <v>24</v>
      </c>
      <c r="T7" s="22" t="s">
        <v>36</v>
      </c>
    </row>
    <row r="8" ht="19" customHeight="1" spans="1:20">
      <c r="A8" s="12">
        <v>5</v>
      </c>
      <c r="B8" s="13" t="s">
        <v>54</v>
      </c>
      <c r="C8" s="23" t="s">
        <v>55</v>
      </c>
      <c r="D8" s="14" t="s">
        <v>56</v>
      </c>
      <c r="E8" s="15" t="s">
        <v>15</v>
      </c>
      <c r="F8" s="15" t="s">
        <v>16</v>
      </c>
      <c r="G8" s="15" t="s">
        <v>57</v>
      </c>
      <c r="H8" s="8">
        <v>2635</v>
      </c>
      <c r="I8" s="15">
        <v>280</v>
      </c>
      <c r="J8" s="15">
        <f t="shared" si="0"/>
        <v>2915</v>
      </c>
      <c r="K8" s="22" t="s">
        <v>58</v>
      </c>
      <c r="L8" s="22" t="s">
        <v>59</v>
      </c>
      <c r="M8" s="22" t="s">
        <v>15</v>
      </c>
      <c r="N8" s="22" t="s">
        <v>20</v>
      </c>
      <c r="O8" s="22" t="s">
        <v>21</v>
      </c>
      <c r="P8" s="22" t="s">
        <v>60</v>
      </c>
      <c r="Q8" s="22" t="s">
        <v>23</v>
      </c>
      <c r="R8" s="22" t="s">
        <v>61</v>
      </c>
      <c r="S8" s="22" t="s">
        <v>25</v>
      </c>
      <c r="T8" s="22" t="s">
        <v>36</v>
      </c>
    </row>
    <row r="9" ht="19" customHeight="1" spans="1:10">
      <c r="A9" s="12">
        <v>6</v>
      </c>
      <c r="B9" s="13" t="s">
        <v>62</v>
      </c>
      <c r="C9" s="14" t="s">
        <v>63</v>
      </c>
      <c r="D9" s="14" t="s">
        <v>64</v>
      </c>
      <c r="E9" s="15" t="s">
        <v>15</v>
      </c>
      <c r="F9" s="15" t="s">
        <v>16</v>
      </c>
      <c r="G9" s="15" t="s">
        <v>65</v>
      </c>
      <c r="H9" s="8">
        <v>2635</v>
      </c>
      <c r="I9" s="15">
        <v>260</v>
      </c>
      <c r="J9" s="15">
        <f t="shared" si="0"/>
        <v>2895</v>
      </c>
    </row>
    <row r="10" ht="19" customHeight="1" spans="1:10">
      <c r="A10" s="12">
        <v>7</v>
      </c>
      <c r="B10" s="13" t="s">
        <v>66</v>
      </c>
      <c r="C10" s="14" t="s">
        <v>67</v>
      </c>
      <c r="D10" s="14" t="s">
        <v>68</v>
      </c>
      <c r="E10" s="15" t="s">
        <v>15</v>
      </c>
      <c r="F10" s="15" t="s">
        <v>16</v>
      </c>
      <c r="G10" s="15" t="s">
        <v>69</v>
      </c>
      <c r="H10" s="8">
        <v>2635</v>
      </c>
      <c r="I10" s="15">
        <v>300</v>
      </c>
      <c r="J10" s="15">
        <f t="shared" si="0"/>
        <v>2935</v>
      </c>
    </row>
    <row r="11" ht="19" customHeight="1" spans="1:10">
      <c r="A11" s="12">
        <v>8</v>
      </c>
      <c r="B11" s="13" t="s">
        <v>70</v>
      </c>
      <c r="C11" s="23" t="s">
        <v>71</v>
      </c>
      <c r="D11" s="13" t="s">
        <v>72</v>
      </c>
      <c r="E11" s="15" t="s">
        <v>15</v>
      </c>
      <c r="F11" s="15" t="s">
        <v>16</v>
      </c>
      <c r="G11" s="15" t="s">
        <v>73</v>
      </c>
      <c r="H11" s="8">
        <v>2635</v>
      </c>
      <c r="I11" s="15">
        <v>260</v>
      </c>
      <c r="J11" s="15">
        <f t="shared" si="0"/>
        <v>2895</v>
      </c>
    </row>
    <row r="12" ht="19" customHeight="1" spans="1:10">
      <c r="A12" s="12">
        <v>9</v>
      </c>
      <c r="B12" s="8" t="s">
        <v>74</v>
      </c>
      <c r="C12" s="17" t="s">
        <v>75</v>
      </c>
      <c r="D12" s="8" t="s">
        <v>76</v>
      </c>
      <c r="E12" s="15" t="s">
        <v>15</v>
      </c>
      <c r="F12" s="15" t="s">
        <v>16</v>
      </c>
      <c r="G12" s="15" t="s">
        <v>77</v>
      </c>
      <c r="H12" s="8">
        <v>2635</v>
      </c>
      <c r="I12" s="15">
        <v>300</v>
      </c>
      <c r="J12" s="15">
        <f t="shared" si="0"/>
        <v>2935</v>
      </c>
    </row>
    <row r="13" ht="19" customHeight="1" spans="1:10">
      <c r="A13" s="12">
        <v>10</v>
      </c>
      <c r="B13" s="8" t="s">
        <v>78</v>
      </c>
      <c r="C13" s="17" t="s">
        <v>79</v>
      </c>
      <c r="D13" s="8" t="s">
        <v>80</v>
      </c>
      <c r="E13" s="15" t="s">
        <v>15</v>
      </c>
      <c r="F13" s="15" t="s">
        <v>16</v>
      </c>
      <c r="G13" s="15" t="s">
        <v>81</v>
      </c>
      <c r="H13" s="8">
        <v>2635</v>
      </c>
      <c r="I13" s="15">
        <v>300</v>
      </c>
      <c r="J13" s="15">
        <f t="shared" si="0"/>
        <v>2935</v>
      </c>
    </row>
    <row r="14" ht="19" customHeight="1" spans="1:10">
      <c r="A14" s="12">
        <v>11</v>
      </c>
      <c r="B14" s="8" t="s">
        <v>82</v>
      </c>
      <c r="C14" s="17" t="s">
        <v>83</v>
      </c>
      <c r="D14" s="8" t="s">
        <v>84</v>
      </c>
      <c r="E14" s="15" t="s">
        <v>15</v>
      </c>
      <c r="F14" s="15" t="s">
        <v>16</v>
      </c>
      <c r="G14" s="15" t="s">
        <v>85</v>
      </c>
      <c r="H14" s="8">
        <v>2635</v>
      </c>
      <c r="I14" s="15">
        <v>300</v>
      </c>
      <c r="J14" s="15">
        <f t="shared" si="0"/>
        <v>2935</v>
      </c>
    </row>
    <row r="15" ht="19" customHeight="1" spans="1:10">
      <c r="A15" s="12">
        <v>12</v>
      </c>
      <c r="B15" s="8" t="s">
        <v>86</v>
      </c>
      <c r="C15" s="17" t="s">
        <v>87</v>
      </c>
      <c r="D15" s="14" t="s">
        <v>88</v>
      </c>
      <c r="E15" s="15" t="s">
        <v>15</v>
      </c>
      <c r="F15" s="15" t="s">
        <v>16</v>
      </c>
      <c r="G15" s="15" t="s">
        <v>89</v>
      </c>
      <c r="H15" s="8">
        <v>2635</v>
      </c>
      <c r="I15" s="15">
        <v>280</v>
      </c>
      <c r="J15" s="15">
        <f t="shared" si="0"/>
        <v>2915</v>
      </c>
    </row>
    <row r="16" ht="19" customHeight="1" spans="1:10">
      <c r="A16" s="12">
        <v>13</v>
      </c>
      <c r="B16" s="8" t="s">
        <v>90</v>
      </c>
      <c r="C16" s="17" t="s">
        <v>91</v>
      </c>
      <c r="D16" s="8" t="s">
        <v>92</v>
      </c>
      <c r="E16" s="15" t="s">
        <v>15</v>
      </c>
      <c r="F16" s="15" t="s">
        <v>16</v>
      </c>
      <c r="G16" s="15" t="s">
        <v>93</v>
      </c>
      <c r="H16" s="8">
        <v>2635</v>
      </c>
      <c r="I16" s="15">
        <v>240</v>
      </c>
      <c r="J16" s="15">
        <f t="shared" si="0"/>
        <v>2875</v>
      </c>
    </row>
    <row r="17" ht="19" customHeight="1" spans="1:10">
      <c r="A17" s="12">
        <v>14</v>
      </c>
      <c r="B17" s="8" t="s">
        <v>94</v>
      </c>
      <c r="C17" s="17" t="s">
        <v>95</v>
      </c>
      <c r="D17" s="8" t="s">
        <v>96</v>
      </c>
      <c r="E17" s="15" t="s">
        <v>15</v>
      </c>
      <c r="F17" s="15" t="s">
        <v>16</v>
      </c>
      <c r="G17" s="15" t="s">
        <v>97</v>
      </c>
      <c r="H17" s="8">
        <v>2635</v>
      </c>
      <c r="I17" s="15">
        <v>300</v>
      </c>
      <c r="J17" s="15">
        <f t="shared" si="0"/>
        <v>2935</v>
      </c>
    </row>
    <row r="18" ht="19" customHeight="1" spans="1:10">
      <c r="A18" s="12">
        <v>15</v>
      </c>
      <c r="B18" s="8" t="s">
        <v>98</v>
      </c>
      <c r="C18" s="17" t="s">
        <v>99</v>
      </c>
      <c r="D18" s="8" t="s">
        <v>100</v>
      </c>
      <c r="E18" s="15" t="s">
        <v>15</v>
      </c>
      <c r="F18" s="15" t="s">
        <v>16</v>
      </c>
      <c r="G18" s="15" t="s">
        <v>101</v>
      </c>
      <c r="H18" s="8">
        <v>2635</v>
      </c>
      <c r="I18" s="15">
        <v>260</v>
      </c>
      <c r="J18" s="15">
        <f t="shared" si="0"/>
        <v>2895</v>
      </c>
    </row>
    <row r="19" ht="30" customHeight="1" spans="1:10">
      <c r="A19" s="18" t="s">
        <v>102</v>
      </c>
      <c r="B19" s="19"/>
      <c r="C19" s="19"/>
      <c r="D19" s="19"/>
      <c r="E19" s="19"/>
      <c r="F19" s="20"/>
      <c r="G19" s="21"/>
      <c r="H19" s="15">
        <f>SUM(H4:H18)</f>
        <v>39525</v>
      </c>
      <c r="I19" s="15">
        <f>SUM(I4:I18)</f>
        <v>4200</v>
      </c>
      <c r="J19" s="15">
        <f t="shared" si="0"/>
        <v>43725</v>
      </c>
    </row>
    <row r="28" spans="7:7">
      <c r="G28" s="3" t="s">
        <v>103</v>
      </c>
    </row>
  </sheetData>
  <autoFilter ref="A3:U19">
    <extLst/>
  </autoFilter>
  <mergeCells count="3">
    <mergeCell ref="A1:J1"/>
    <mergeCell ref="A2:J2"/>
    <mergeCell ref="A19:F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隐藏2023永顺叉车7期1班公示表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2024-01-08T09:05:00Z</dcterms:created>
  <dcterms:modified xsi:type="dcterms:W3CDTF">2024-01-17T00:11:02Z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6F8088403C70481EBECA6E18784263F2_13</vt:lpwstr>
  </property>
  <property fmtid="{D5CDD505-2E9C-101B-9397-08002B2CF9AE}" pid="3" name="KSOProductBuildVer">
    <vt:lpwstr>2052-12.1.0.16120</vt:lpwstr>
  </property>
</Properties>
</file>