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永顺县巩固成果和衔接乡村振兴项目计划完成情况表" sheetId="8" r:id="rId1"/>
  </sheets>
  <definedNames>
    <definedName name="_xlnm._FilterDatabase" localSheetId="0" hidden="1">永顺县巩固成果和衔接乡村振兴项目计划完成情况表!$A$5:$XBI$582</definedName>
    <definedName name="_xlnm.Print_Titles" localSheetId="0">永顺县巩固成果和衔接乡村振兴项目计划完成情况表!$3:$4</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<sst xmlns="http://schemas.openxmlformats.org/spreadsheetml/2006/main" count="6975" uniqueCount="2323">
  <si>
    <t>附件</t>
  </si>
  <si>
    <t>永顺县巩固成果和衔接乡村振兴项目计划完成情况表</t>
  </si>
  <si>
    <t>项目编号</t>
  </si>
  <si>
    <t>计划文号</t>
  </si>
  <si>
    <t>项目类别</t>
  </si>
  <si>
    <t>实施地点</t>
  </si>
  <si>
    <t>项目名称</t>
  </si>
  <si>
    <t>建设性质</t>
  </si>
  <si>
    <t>时间进度</t>
  </si>
  <si>
    <t>责任单位</t>
  </si>
  <si>
    <t>建设内容及规模</t>
  </si>
  <si>
    <t>项目预算总投资（万元）</t>
  </si>
  <si>
    <t>其中</t>
  </si>
  <si>
    <t>是否完工</t>
  </si>
  <si>
    <t>受益对象（人）</t>
  </si>
  <si>
    <t>绩效果目标</t>
  </si>
  <si>
    <t>联农带农机制</t>
  </si>
  <si>
    <t>项目类型</t>
  </si>
  <si>
    <t>二级项目类型</t>
  </si>
  <si>
    <t>项目子类型</t>
  </si>
  <si>
    <t>计划开工时间</t>
  </si>
  <si>
    <t>计划完工时间</t>
  </si>
  <si>
    <t>财政衔接资金</t>
  </si>
  <si>
    <t>统筹整合资金</t>
  </si>
  <si>
    <t>其他自筹资金</t>
  </si>
  <si>
    <t>合计</t>
  </si>
  <si>
    <t>yzlf202304001</t>
  </si>
  <si>
    <t>永委乡振领发〔2023〕4号</t>
  </si>
  <si>
    <t>乡村建设行动</t>
  </si>
  <si>
    <t>农村基础设施</t>
  </si>
  <si>
    <t>农村道路建设</t>
  </si>
  <si>
    <t>泽家镇砂土村</t>
  </si>
  <si>
    <t>砂土村至土穴场生命防护水毁整修工程</t>
  </si>
  <si>
    <t>整修</t>
  </si>
  <si>
    <t>交通局</t>
  </si>
  <si>
    <t>砂土村至土穴场生命防护水毁整修工程1.852公里</t>
  </si>
  <si>
    <t>是</t>
  </si>
  <si>
    <t>为598人改善生产生活设施</t>
  </si>
  <si>
    <t>yzlf202304002</t>
  </si>
  <si>
    <t>首车镇立烈村</t>
  </si>
  <si>
    <t>村道加宽工程</t>
  </si>
  <si>
    <t>新建</t>
  </si>
  <si>
    <t>村道加宽工程6公里</t>
  </si>
  <si>
    <t>为775人改善生产生活设施</t>
  </si>
  <si>
    <t>yzlf202304003</t>
  </si>
  <si>
    <t>产业发展项目</t>
  </si>
  <si>
    <t>生产项目</t>
  </si>
  <si>
    <t>种植业基地</t>
  </si>
  <si>
    <t>泽家镇拔古村</t>
  </si>
  <si>
    <t>罗家坡至拔古车4、5组道路工程</t>
  </si>
  <si>
    <t>罗家坡至拔古车4、5组道路工程2.815公里</t>
  </si>
  <si>
    <t>为960人改善生产生活设施</t>
  </si>
  <si>
    <t>yzlf202304004</t>
  </si>
  <si>
    <t>松柏镇松柏社区</t>
  </si>
  <si>
    <t>白家水井至马栏口道路工程、西元村曹家湾至瓦棚坳道路工程</t>
  </si>
  <si>
    <t>白家水井至马栏口道路工程1.24公里、西元村曹家湾至瓦棚坳道路工程1.35公里</t>
  </si>
  <si>
    <t>为366人改善生产生活设施</t>
  </si>
  <si>
    <t>yzlf202304005</t>
  </si>
  <si>
    <t>小溪镇马石村</t>
  </si>
  <si>
    <t>村道水毁工程</t>
  </si>
  <si>
    <t>村道水毁工程4.72公里</t>
  </si>
  <si>
    <t>为117人改善生产生活设施</t>
  </si>
  <si>
    <t>yzlf202304006</t>
  </si>
  <si>
    <t>颗砂乡比溪村</t>
  </si>
  <si>
    <t>符家坡组生命安全防护工程</t>
  </si>
  <si>
    <t>符家坡组生命安全防护工程3.37公里</t>
  </si>
  <si>
    <t>为619人改善生产生活设施</t>
  </si>
  <si>
    <t>yzlf202304007</t>
  </si>
  <si>
    <t>砂坝镇细砂坝村</t>
  </si>
  <si>
    <t>桥梁整修工程</t>
  </si>
  <si>
    <t>桥梁整修工程，桥梁一座</t>
  </si>
  <si>
    <t>为1056人改善生产生活设施</t>
  </si>
  <si>
    <t>yzlf202304008</t>
  </si>
  <si>
    <t>灵溪镇抚志村</t>
  </si>
  <si>
    <t>坪里组老场至山脚新建工程、勺哈片区2组通组硬化工程、莲蓬村南东界水毁工程</t>
  </si>
  <si>
    <t>坪里组老场至山脚新建工程0.345公里、勺哈片区2组通组硬化工程0.18公里、莲蓬村南东界水毁工程0.063公里</t>
  </si>
  <si>
    <t>为341人改善生产生活设施</t>
  </si>
  <si>
    <t>yzlf202304009</t>
  </si>
  <si>
    <t>两岔乡茶溪村</t>
  </si>
  <si>
    <t>水毁工程</t>
  </si>
  <si>
    <t>水毁工程0.5公里</t>
  </si>
  <si>
    <t>为607人改善生产生活设施</t>
  </si>
  <si>
    <t>yzlf202304010</t>
  </si>
  <si>
    <t>塔卧镇大坝村</t>
  </si>
  <si>
    <t>十一组至桑永公路路面硬化及生命安全防护工程</t>
  </si>
  <si>
    <t>十一组至桑永公路路面硬化及生命安全防护工程1.44公里</t>
  </si>
  <si>
    <t>为626人改善生产生活设施</t>
  </si>
  <si>
    <t>yzlf202304011</t>
  </si>
  <si>
    <t>对山乡对山村</t>
  </si>
  <si>
    <t>十组上坝湖新建小桥工程</t>
  </si>
  <si>
    <t>十组上坝湖新建小桥工程，桥梁一座</t>
  </si>
  <si>
    <t>为1663人改善生产生活设施</t>
  </si>
  <si>
    <t>yzlf202304012</t>
  </si>
  <si>
    <t>万坪镇兴隆社区</t>
  </si>
  <si>
    <t>龙家寨小桥整修重建工程</t>
  </si>
  <si>
    <t>龙家寨小桥整修重建工程，桥梁一座</t>
  </si>
  <si>
    <t>为912人改善生产生活设施</t>
  </si>
  <si>
    <t>yzlf202304013</t>
  </si>
  <si>
    <t>灵溪镇金星村</t>
  </si>
  <si>
    <t>下泽邦小桥新建工程</t>
  </si>
  <si>
    <t>下泽邦小桥新建工程，桥梁一座</t>
  </si>
  <si>
    <t>为569人改善生产生活设施</t>
  </si>
  <si>
    <t>yzlf202304014</t>
  </si>
  <si>
    <t>芙蓉镇列夕村</t>
  </si>
  <si>
    <t>列夕至杨木、列夕至比条道路硬化工程</t>
  </si>
  <si>
    <t>列夕至杨木、列夕至比条道路硬化工程0.61公里</t>
  </si>
  <si>
    <t>为520人改善生产生活设施</t>
  </si>
  <si>
    <t>yzlf202304015</t>
  </si>
  <si>
    <t>颗砂乡新寨村</t>
  </si>
  <si>
    <t>新寨村至猫山道路工程</t>
  </si>
  <si>
    <t>新寨村至猫山道路工程1.18公里</t>
  </si>
  <si>
    <t>为701人改善生产生活设施</t>
  </si>
  <si>
    <t>yzlf202304016</t>
  </si>
  <si>
    <t>车坪乡白腊村</t>
  </si>
  <si>
    <t>白腊至丁家坡道路建设工程</t>
  </si>
  <si>
    <t>白腊至丁家坡道路建设工程0.78公里</t>
  </si>
  <si>
    <t>为487人建档立卡户改善生产生活条件</t>
  </si>
  <si>
    <t>yzlf202304017</t>
  </si>
  <si>
    <t>毛坝乡毛坝村</t>
  </si>
  <si>
    <t>沙坪、团结村五组水毁项目</t>
  </si>
  <si>
    <t>沙坪、团结村五组水毁工程0.18公里</t>
  </si>
  <si>
    <t>为624人建档立卡户改善生产生活条件</t>
  </si>
  <si>
    <t>yzlf202304018</t>
  </si>
  <si>
    <t>塔卧镇茶林村</t>
  </si>
  <si>
    <t>新建麻田河小桥工程</t>
  </si>
  <si>
    <t>新建麻田河小桥工程，桥梁一座</t>
  </si>
  <si>
    <t>为1187人建档立卡户改善生产生活条件</t>
  </si>
  <si>
    <t>yzlf202304019</t>
  </si>
  <si>
    <t>两岔乡两岔村</t>
  </si>
  <si>
    <t>老两岔村至向家湾水毁工程</t>
  </si>
  <si>
    <t>老两岔村至向家湾水毁工程0.15公里</t>
  </si>
  <si>
    <t>为709人建档立卡户改善生产生活条件</t>
  </si>
  <si>
    <t>yzlf202304020</t>
  </si>
  <si>
    <t>首车镇龙珠村</t>
  </si>
  <si>
    <t>龙珠村水毁工程</t>
  </si>
  <si>
    <t>首车镇龙珠村水毁工程0.24公里</t>
  </si>
  <si>
    <t>为576人建档立卡户改善生产生活条件</t>
  </si>
  <si>
    <t>yzlf202304021</t>
  </si>
  <si>
    <t>寨上至桥头道路建设工程</t>
  </si>
  <si>
    <t>寨上至桥头道路建设工程0.76公里</t>
  </si>
  <si>
    <t>yzlf202304022</t>
  </si>
  <si>
    <t>盐井乡卡塔村</t>
  </si>
  <si>
    <t>小盐井至落地村等水毁工程</t>
  </si>
  <si>
    <t>小盐井至落地村水毁工程、卡塔村朱家湾至卡塔道路水毁工程0.15公里</t>
  </si>
  <si>
    <t>为368人建档立卡户改善生产生活条件</t>
  </si>
  <si>
    <t>yzlf202304023</t>
  </si>
  <si>
    <t>盐井乡李家村</t>
  </si>
  <si>
    <t>田有固屋前弯道改造工程、大保坳至五组水毁工程</t>
  </si>
  <si>
    <t>田有固屋前弯道改造工程、大保坳至五组水毁工程1.56公里</t>
  </si>
  <si>
    <t>为360人改善生产生活设施</t>
  </si>
  <si>
    <t>yzlf202304024</t>
  </si>
  <si>
    <t>灵溪镇大井村</t>
  </si>
  <si>
    <t>吴吉堡小桥接线工程</t>
  </si>
  <si>
    <t>吴吉堡小桥接线工程1.2公里</t>
  </si>
  <si>
    <t>为342人改善生产生活设施</t>
  </si>
  <si>
    <t>yzlf202304025</t>
  </si>
  <si>
    <t>砂坝镇官坝社区</t>
  </si>
  <si>
    <t>三家冲小桥及接线工程</t>
  </si>
  <si>
    <t>三家冲小桥及接线工程，桥梁一座</t>
  </si>
  <si>
    <t>为973人改善生产生活设施</t>
  </si>
  <si>
    <t>yzlf202304026</t>
  </si>
  <si>
    <t>石堤镇大明村、新寨村</t>
  </si>
  <si>
    <t>田家组至大明村下寨组路面工程</t>
  </si>
  <si>
    <t>田家组至大明村下寨组路面工程1.5公里</t>
  </si>
  <si>
    <t>为672人改善生产生活设施</t>
  </si>
  <si>
    <t>yzlf202304027</t>
  </si>
  <si>
    <t>松柏镇福建村</t>
  </si>
  <si>
    <t>福建村至兴棚村道路加宽工程</t>
  </si>
  <si>
    <t>福建村至兴棚村道路加宽工程5.9公里</t>
  </si>
  <si>
    <t>为278人改善生产生活设施</t>
  </si>
  <si>
    <t>yzlf202304028</t>
  </si>
  <si>
    <t>芙蓉镇明溪村</t>
  </si>
  <si>
    <t>村道路基加宽工程</t>
  </si>
  <si>
    <t>村道路基加宽工程6.511公里</t>
  </si>
  <si>
    <t>为519人改善生产生活设施</t>
  </si>
  <si>
    <t>yzlf202304029</t>
  </si>
  <si>
    <t>主路至向太程屋产业配套道路工程</t>
  </si>
  <si>
    <t>主路至向太程屋等13条道路工程3.501公里</t>
  </si>
  <si>
    <t>yzlf202304030</t>
  </si>
  <si>
    <t>小溪镇回龙村</t>
  </si>
  <si>
    <t>场坪至周安坝道路建设工程</t>
  </si>
  <si>
    <t>场坪至周安坝道路建设工程2.825公里</t>
  </si>
  <si>
    <t>为623人改善生产生活设施</t>
  </si>
  <si>
    <t>yzlf202304031</t>
  </si>
  <si>
    <t>灵溪镇吉锋村</t>
  </si>
  <si>
    <t>苦列-吉锋中寨组通组道路水毁整修硬化工程</t>
  </si>
  <si>
    <t>苦列-吉锋中寨组通组道路水毁整修硬化工程2.5公里</t>
  </si>
  <si>
    <t>yzlf202304032</t>
  </si>
  <si>
    <t>朗溪乡楠木村</t>
  </si>
  <si>
    <t>桥头新老组产业配套道路工程</t>
  </si>
  <si>
    <t>桥头新老组通组道路2.08公里</t>
  </si>
  <si>
    <t>否</t>
  </si>
  <si>
    <t>为580人改善生产生活设施</t>
  </si>
  <si>
    <t>yzlf202304033</t>
  </si>
  <si>
    <t>毛坡至毛苦列等产业配套道路工程</t>
  </si>
  <si>
    <t>毛坡至毛苦列1.1公里，主道至他业0.21公里，后寨至上寨道路0.78公里</t>
  </si>
  <si>
    <t>yzlf202304034</t>
  </si>
  <si>
    <t>塔卧镇惹坝村</t>
  </si>
  <si>
    <t>村道加宽4.605公里</t>
  </si>
  <si>
    <t>为543人改善生产生活设施</t>
  </si>
  <si>
    <t>yzlf202304035</t>
  </si>
  <si>
    <t>灵溪镇溪河村</t>
  </si>
  <si>
    <t>七组坡兴岭道路整修工程</t>
  </si>
  <si>
    <t>七组坡兴岭道路整修工程2.433公里</t>
  </si>
  <si>
    <t>为318人改善生产生活设施</t>
  </si>
  <si>
    <t>yzlf202304036</t>
  </si>
  <si>
    <t>毛坝乡团结村</t>
  </si>
  <si>
    <t>1-16m小桥工程</t>
  </si>
  <si>
    <t>1-16m小桥工程，桥梁一座</t>
  </si>
  <si>
    <t>为624人改善生产生活设施</t>
  </si>
  <si>
    <t>yzlf202304037</t>
  </si>
  <si>
    <t>万坪镇并进村</t>
  </si>
  <si>
    <t>3-16m中桥</t>
  </si>
  <si>
    <t>3-16m中桥，桥梁一座</t>
  </si>
  <si>
    <t>为452人改善生产生活设施</t>
  </si>
  <si>
    <t>yzlf202304038</t>
  </si>
  <si>
    <t>两岔乡团结村</t>
  </si>
  <si>
    <t>烟竹坪组穿寨道路工程</t>
  </si>
  <si>
    <t>烟竹坪组穿寨道路工程0.35公里</t>
  </si>
  <si>
    <t>为819人改善生产生活设施</t>
  </si>
  <si>
    <t>yzlf202304039</t>
  </si>
  <si>
    <t>烟竹坪组寨内小桥</t>
  </si>
  <si>
    <t>烟竹坪组寨内小桥，桥梁一座</t>
  </si>
  <si>
    <t>yzlf202304040</t>
  </si>
  <si>
    <t>毛坝乡观音村</t>
  </si>
  <si>
    <t>十二组汤家新建小桥工程</t>
  </si>
  <si>
    <t>十二组汤家新建小桥工程，桥梁一座</t>
  </si>
  <si>
    <t>为683人改善生产生活设施</t>
  </si>
  <si>
    <t>yzlf202304041</t>
  </si>
  <si>
    <t>就业项目</t>
  </si>
  <si>
    <t>公益性岗位</t>
  </si>
  <si>
    <t>全县</t>
  </si>
  <si>
    <t>农村水管员公益性岗位项目</t>
  </si>
  <si>
    <t>水利局</t>
  </si>
  <si>
    <t>23个乡镇农村水管员公益性岗位286人</t>
  </si>
  <si>
    <t>为286人提供公益岗位保障</t>
  </si>
  <si>
    <t>yzlf202304042</t>
  </si>
  <si>
    <t>万民乡西库村</t>
  </si>
  <si>
    <t>西库村产业配套风洞、铁胡水渠项目</t>
  </si>
  <si>
    <t>新修风洞水渠1200米，铁胡水渠800米</t>
  </si>
  <si>
    <t>为412人改善生产生活设施</t>
  </si>
  <si>
    <t>yzlf202304043</t>
  </si>
  <si>
    <t>塔卧镇科甲村</t>
  </si>
  <si>
    <t>科甲村产业配套郭家沟山塘整修工程</t>
  </si>
  <si>
    <t>消力井及卧管拆除重建；涵管进口处拆除重建8.4m并设置砼防渗墙；涵管上部开挖内坡整修并夯实，拆除六方块整修重建并防渗；出口渠道整修等。</t>
  </si>
  <si>
    <t>为312人改善生产生活设施</t>
  </si>
  <si>
    <t>yzlf202304044</t>
  </si>
  <si>
    <t>塔卧镇仓坪村</t>
  </si>
  <si>
    <t>仓坪村产业配套八斗湾山塘整修工程</t>
  </si>
  <si>
    <t>大坝内坡六方块拆除铺设土工膜再整修，原抗滑墩凿除加高等；排水棱体外侧渠道整修27m；消力井及卧管拆除重建；渠道整修35m等。</t>
  </si>
  <si>
    <t>为322人改善生产生活设施</t>
  </si>
  <si>
    <t>yzlf202304045</t>
  </si>
  <si>
    <t>灵溪镇新华村</t>
  </si>
  <si>
    <t>新华村产业配套山塘整修工程</t>
  </si>
  <si>
    <t>整修山塘6座。</t>
  </si>
  <si>
    <t>为521人改善生产生活设施</t>
  </si>
  <si>
    <t>yzlf202304046</t>
  </si>
  <si>
    <t>石堤镇青龙村</t>
  </si>
  <si>
    <t>青龙村产业配套王家湾水库除险加固工程</t>
  </si>
  <si>
    <t>大坝除险加固，坝基防渗，输水、泄洪设施改造，防汛公路改造，其他各类配套设施建设</t>
  </si>
  <si>
    <t>为528人改善生产生活设施</t>
  </si>
  <si>
    <t>yzlf202304047</t>
  </si>
  <si>
    <t>明溪村产业配套吴必水库除险加固工程</t>
  </si>
  <si>
    <t>主、副大坝除险加固，坝体坝基防渗；输水、泄洪设施改造，防汛公路改造其他各类配套设施建设</t>
  </si>
  <si>
    <t>为682人改善生产生活设施</t>
  </si>
  <si>
    <t>yzlf202304048</t>
  </si>
  <si>
    <t>青龙村产业配套沈家湾水库除险加固工程</t>
  </si>
  <si>
    <t>大坝除险加固，坝体坝基防渗；输水、泄洪设施改造，防汛公路改造，其他各类配套设施建设</t>
  </si>
  <si>
    <t>为625人改善生产生活设施</t>
  </si>
  <si>
    <t>yzlf202304049</t>
  </si>
  <si>
    <t>石堤镇铜瓦村</t>
  </si>
  <si>
    <t>铜瓦村产业配套杨柳湾水库除险加固工程</t>
  </si>
  <si>
    <t>大坝除险加固，坝基防渗；输水、泄洪设施改造，防汛公路改造，其他各类配套设施建设</t>
  </si>
  <si>
    <t>yzlf202304050</t>
  </si>
  <si>
    <t>石堤镇团结村</t>
  </si>
  <si>
    <t>团结村产业配套巴代水库除险加固工程</t>
  </si>
  <si>
    <t>为420人改善生产生活设施</t>
  </si>
  <si>
    <t>yzlf202304051</t>
  </si>
  <si>
    <t>石堤镇九官坪村</t>
  </si>
  <si>
    <t>九官坪产业配套牛栏沟水库除险加固工程</t>
  </si>
  <si>
    <t>大坝除险加固，坝基防渗，输水、泄洪设施改造，其他各类配套设施建设</t>
  </si>
  <si>
    <t>yzlf202304052</t>
  </si>
  <si>
    <t>西歧乡中坝田村</t>
  </si>
  <si>
    <t>二组河堤修建</t>
  </si>
  <si>
    <t>护岸长650m</t>
  </si>
  <si>
    <t>为300人改善生产生活设施</t>
  </si>
  <si>
    <t>yzlf202304053</t>
  </si>
  <si>
    <t>首车镇伴湖村</t>
  </si>
  <si>
    <t>江西组中坝护岸项目</t>
  </si>
  <si>
    <t>护岸长252m</t>
  </si>
  <si>
    <t>为320人改善生产生活设施</t>
  </si>
  <si>
    <t>yzlf202304054</t>
  </si>
  <si>
    <t>永茂镇尖山村</t>
  </si>
  <si>
    <t>尖山村产业配套湖必河排洪渠整治工程</t>
  </si>
  <si>
    <t>新建排洪渠长680米，人行桥2处</t>
  </si>
  <si>
    <t>为328人改善生产生活设施</t>
  </si>
  <si>
    <t>yzlf202304055</t>
  </si>
  <si>
    <t>西歧乡合心村</t>
  </si>
  <si>
    <t>合心村产业配套新建护岸工程</t>
  </si>
  <si>
    <t>合心村新建护岸300米，整修护岸40米</t>
  </si>
  <si>
    <t>为325人改善生产生活设施</t>
  </si>
  <si>
    <t>yzlf202304056</t>
  </si>
  <si>
    <t>灵溪镇咱住村</t>
  </si>
  <si>
    <t>12组产业配套护岸修复工程</t>
  </si>
  <si>
    <t>新建护岸150米</t>
  </si>
  <si>
    <t>为251人改善生产生活设施</t>
  </si>
  <si>
    <t>yzlf202304057</t>
  </si>
  <si>
    <t>泽家镇九水村</t>
  </si>
  <si>
    <t>九水村产业配套护岸工程</t>
  </si>
  <si>
    <t>新建护岸100米</t>
  </si>
  <si>
    <t>为482人改善生产生活设施</t>
  </si>
  <si>
    <t>yzlf202304058</t>
  </si>
  <si>
    <t>青坪镇洗壁村</t>
  </si>
  <si>
    <t>若溪片干大组产业配套山塘整修工程</t>
  </si>
  <si>
    <t>整修山塘1座</t>
  </si>
  <si>
    <t>为355人改善生产生活设施</t>
  </si>
  <si>
    <t>yzlf202304059</t>
  </si>
  <si>
    <t>永茂镇芭蕉村</t>
  </si>
  <si>
    <t>永茂镇芭蕉村河坝沟渠工程</t>
  </si>
  <si>
    <t>新修河坝1座，沟渠300米</t>
  </si>
  <si>
    <t>为425人改善生产生活设施</t>
  </si>
  <si>
    <t>yzlf202304060</t>
  </si>
  <si>
    <t>农村供水保障设施建设</t>
  </si>
  <si>
    <t>新华村饮水安全工程</t>
  </si>
  <si>
    <t>建水源池6座、清水池17座、铺设管网8.6km</t>
  </si>
  <si>
    <t>为685人改善生产生活设施</t>
  </si>
  <si>
    <t>yzlf202304061</t>
  </si>
  <si>
    <t>盐井乡岩门村</t>
  </si>
  <si>
    <t>岩门村饮水续建工程</t>
  </si>
  <si>
    <t>整修清水池1座、铺设管网12km</t>
  </si>
  <si>
    <t>为345人改善生产生活设施</t>
  </si>
  <si>
    <t>yzlf202304062</t>
  </si>
  <si>
    <t>盐井乡新场村</t>
  </si>
  <si>
    <t>新场村安全饮水改造工程</t>
  </si>
  <si>
    <t>铺设管网19. 5km，新建水源池3座、整修清水池1庫、新建20方清水池1座、10方清水池3座、整修水管及附属等</t>
  </si>
  <si>
    <t>为1020人改善生产生活设施</t>
  </si>
  <si>
    <t>yzlf202304063</t>
  </si>
  <si>
    <t>车坪乡咱河村</t>
  </si>
  <si>
    <t>咱河村九组饮水续建工 程</t>
  </si>
  <si>
    <t>新建水源池1座、清水池1座、铺设管网3km</t>
  </si>
  <si>
    <t>为327人改善生产生活设施</t>
  </si>
  <si>
    <t>yzlf202304064</t>
  </si>
  <si>
    <t>万民乡新农村</t>
  </si>
  <si>
    <t>新农村饮水续建工程</t>
  </si>
  <si>
    <t>新铺设供水管网2km，整修管道等</t>
  </si>
  <si>
    <t>为265人改善生产生活设施</t>
  </si>
  <si>
    <t>yzlf202304065</t>
  </si>
  <si>
    <t>灵溪镇山河村</t>
  </si>
  <si>
    <t>山河村饮水管网延伸工程</t>
  </si>
  <si>
    <t>铺设供水管网38km</t>
  </si>
  <si>
    <t>为589人改善生产生活设施</t>
  </si>
  <si>
    <t>yzlf202304066</t>
  </si>
  <si>
    <t>万民乡万民村</t>
  </si>
  <si>
    <t>万民乡万民村饮水续建工程</t>
  </si>
  <si>
    <t>铺设引水管道500米及配套设施</t>
  </si>
  <si>
    <t>为101人改善生产生活设施</t>
  </si>
  <si>
    <t>yzlf202304067</t>
  </si>
  <si>
    <t>万坪镇万福村</t>
  </si>
  <si>
    <t>万福村饮水续建工程</t>
  </si>
  <si>
    <t>新建水源池3座、清水池1座、架设220V线路300米，新建泵房1座，铺设引供水管网3000米。</t>
  </si>
  <si>
    <t>为525人改善生产生活设施</t>
  </si>
  <si>
    <t>yzlf202304068</t>
  </si>
  <si>
    <t>青坪镇中山村</t>
  </si>
  <si>
    <t>中山村饮水巩固提升工程</t>
  </si>
  <si>
    <t>新增水源，整修引水渠道、铺设管道3km</t>
  </si>
  <si>
    <t>为610人改善生产生活设施</t>
  </si>
  <si>
    <t>yzlf202304069</t>
  </si>
  <si>
    <t>灵溪镇司城村</t>
  </si>
  <si>
    <t>司城村饮水提质改造工程</t>
  </si>
  <si>
    <t>新建水厂1座，水泵2台，铺设引水管网及配套设施</t>
  </si>
  <si>
    <t>为418人改善生产生活设施</t>
  </si>
  <si>
    <t>yzlf202304070</t>
  </si>
  <si>
    <t>芙蓉镇响塘村</t>
  </si>
  <si>
    <t>响塘村基础设施安全饮水配套项目</t>
  </si>
  <si>
    <t>新建清水池100m³一座，安装一体化净水器一台，铺设管网</t>
  </si>
  <si>
    <t>yzlf202304071</t>
  </si>
  <si>
    <t>砂坝镇爱民村</t>
  </si>
  <si>
    <t>爱民村基础设施安全饮水配套项目</t>
  </si>
  <si>
    <t>铺设提水管1.7km，供水管3.45km，入户管3.85km及配套设施</t>
  </si>
  <si>
    <t>yzlf202304072</t>
  </si>
  <si>
    <t>泽家镇海洛村</t>
  </si>
  <si>
    <t>海洛村坡米组基础设施安全饮水配套项目</t>
  </si>
  <si>
    <t>新建50m³清水池1座，铺设提水管400m，供水管1.7km，入户管1.35km及配套设施</t>
  </si>
  <si>
    <t>为517人改善生产生活设施</t>
  </si>
  <si>
    <t>yzlf202304073</t>
  </si>
  <si>
    <t>大井村基础设施安全饮水前期项目</t>
  </si>
  <si>
    <t>打深井1口</t>
  </si>
  <si>
    <t>yzlf202304074</t>
  </si>
  <si>
    <t>大井村基础设施安全饮水配套项目</t>
  </si>
  <si>
    <t>铺设提水管1.1km，供水管1.16km，新建100m³清水池1座及配套设施</t>
  </si>
  <si>
    <t>yzlf202304075</t>
  </si>
  <si>
    <t>塔卧镇蟠龙村</t>
  </si>
  <si>
    <t>蟠龙村张家堡山塘整修工程</t>
  </si>
  <si>
    <t>整修山塘1口</t>
  </si>
  <si>
    <t>yzlf202304076</t>
  </si>
  <si>
    <t>万坪镇杉木村</t>
  </si>
  <si>
    <t>杉木村产业配套山塘整修工程</t>
  </si>
  <si>
    <t>整修山塘1座。1、大坝加固工程：内坡整治（内坡培厚整形、设置砼阻滑墩、铺土工膜、混凝土六方块护坡等）、外坡整治（排水沟、贴坡排水、防畜板等）；2、坝顶整治；3、输水设施改造：消力井和卧管重建等；4、泄水设施整治；5、坝基、坝肩防渗等</t>
  </si>
  <si>
    <t>为758人改善生产生活设施</t>
  </si>
  <si>
    <t>yzlf202304077</t>
  </si>
  <si>
    <t>尖山村饮水管网改造工程</t>
  </si>
  <si>
    <t>更新饮水主管5km，整修供水管道。</t>
  </si>
  <si>
    <t>为575人改善生产生活设施</t>
  </si>
  <si>
    <t>yzlf202304078</t>
  </si>
  <si>
    <t>芙蓉镇杨木村</t>
  </si>
  <si>
    <t>杨木村饮水提质改造工程</t>
  </si>
  <si>
    <t>新增消毒净化设备1座，防护墙附属等</t>
  </si>
  <si>
    <t>yzlf202304079</t>
  </si>
  <si>
    <t>塔卧镇廻龙村</t>
  </si>
  <si>
    <t>廻龙村等17处饮水维修工程</t>
  </si>
  <si>
    <t>整修水源池（坝）8座，清水池2座、过滤池1座、管道10km，配送管材32km等</t>
  </si>
  <si>
    <t>为3334人改善生产生活设施</t>
  </si>
  <si>
    <t>yzlf202304080</t>
  </si>
  <si>
    <t>灵溪镇鲁纳村</t>
  </si>
  <si>
    <t>鲁纳村1组饮水提质改造工程</t>
  </si>
  <si>
    <t>新建水源坝、新建50m³清水池一座，铺设管网3km</t>
  </si>
  <si>
    <t>为280人改善生产生活设施</t>
  </si>
  <si>
    <t>yzlf202304081</t>
  </si>
  <si>
    <t>毛坝乡五寨村</t>
  </si>
  <si>
    <t>毛坝乡五寨村山塘整修工程</t>
  </si>
  <si>
    <t>为175人改善生产生活设施</t>
  </si>
  <si>
    <t>yzlf202304082</t>
  </si>
  <si>
    <t>新场村2组新增水源工程</t>
  </si>
  <si>
    <t>新增水源1处，铺设饮水管道4km。</t>
  </si>
  <si>
    <t>为135人改善生产生活设施</t>
  </si>
  <si>
    <t>yzlf202304083</t>
  </si>
  <si>
    <t>小溪镇三合村</t>
  </si>
  <si>
    <t>三合村雷寨组饮水提质改造工程</t>
  </si>
  <si>
    <t>更换引水主管3.5km</t>
  </si>
  <si>
    <t>为211人改善生产生活设施</t>
  </si>
  <si>
    <t>yzlf202304084</t>
  </si>
  <si>
    <t>石堤镇毛土坪村</t>
  </si>
  <si>
    <t>毛土坪村渠道项目</t>
  </si>
  <si>
    <t>整修水库雨水收集渠道1100米</t>
  </si>
  <si>
    <t>为859人改善生产生活设施</t>
  </si>
  <si>
    <t>yzlf202304085</t>
  </si>
  <si>
    <t>青坪镇太坪村</t>
  </si>
  <si>
    <t>太坪村饮水续建工程</t>
  </si>
  <si>
    <t>泵房1栋，水泵1台，清水池1座，铺设引供水管道11.5km及配套设施</t>
  </si>
  <si>
    <t>为855人改善生产生活设施</t>
  </si>
  <si>
    <t>yzlf202304086</t>
  </si>
  <si>
    <t>芙蓉镇兰花洞村</t>
  </si>
  <si>
    <t>兰花洞村饮水续建工程</t>
  </si>
  <si>
    <t>铺设供水管网8.5km</t>
  </si>
  <si>
    <t>为785人改善生产生活设施</t>
  </si>
  <si>
    <t>yzlf202304087</t>
  </si>
  <si>
    <t>万民村饮水提质改造工程</t>
  </si>
  <si>
    <t>新建水源池、蓄水池1座，过滤消毒设备1台</t>
  </si>
  <si>
    <t>为354人改善生产生活设施</t>
  </si>
  <si>
    <t>yzlf202304088</t>
  </si>
  <si>
    <t>松柏镇三坪村</t>
  </si>
  <si>
    <t>三坪村曹家组基础设施安全饮水前期项目</t>
  </si>
  <si>
    <t>打井1口</t>
  </si>
  <si>
    <t>为480人改善生产生活设施</t>
  </si>
  <si>
    <t>yzlf202304089</t>
  </si>
  <si>
    <t>三坪村曹家组基础设施安全饮水配套项目</t>
  </si>
  <si>
    <t>铺设管网3km及配套设施</t>
  </si>
  <si>
    <t>yzlf202304090</t>
  </si>
  <si>
    <t>朗溪乡黄洞村</t>
  </si>
  <si>
    <t>黄洞村饮水续建工程</t>
  </si>
  <si>
    <t>新建水源池、清水池、铺设引供水管网3.5km。</t>
  </si>
  <si>
    <t>为500人改善生产生活设施</t>
  </si>
  <si>
    <t>yzlf202304091</t>
  </si>
  <si>
    <t>永茂镇卓福村</t>
  </si>
  <si>
    <t>卓福村水利基础配套设施工程</t>
  </si>
  <si>
    <t>新建人行便桥1座，排水渠25米，机耕道150米</t>
  </si>
  <si>
    <t>为124人改善生产生活设施</t>
  </si>
  <si>
    <t>yzlf202304092</t>
  </si>
  <si>
    <t>毛坝乡乾坤村</t>
  </si>
  <si>
    <t>乾坤村水毁护岸修复工程</t>
  </si>
  <si>
    <t>新建护岸120米</t>
  </si>
  <si>
    <t>为85人改善生产生活设施</t>
  </si>
  <si>
    <t>yzlf202304093</t>
  </si>
  <si>
    <t>永茂镇巴蕉村</t>
  </si>
  <si>
    <t>巴蕉村产业配套山羊组、届塔组水渠建设项目</t>
  </si>
  <si>
    <t>新修沟渠800米</t>
  </si>
  <si>
    <t>为165人改善生产生活设施</t>
  </si>
  <si>
    <t>yzlf202304094</t>
  </si>
  <si>
    <t>产业服务支撑项目</t>
  </si>
  <si>
    <t>科技服务</t>
  </si>
  <si>
    <t>莓茶新品种选育与推广项目</t>
  </si>
  <si>
    <t>农业农村局</t>
  </si>
  <si>
    <t>莓茶品种选育及示范栽培技术培训</t>
  </si>
  <si>
    <t>提升莓茶产业品种选育及示范栽培技术水平</t>
  </si>
  <si>
    <t>yzlf202304095</t>
  </si>
  <si>
    <t>高坪乡高坪村</t>
  </si>
  <si>
    <t>猕猴桃新品种选育与推广项目</t>
  </si>
  <si>
    <t>猕猴桃种质资源收集整理与新品种筛选鉴定、新技术示范与推广</t>
  </si>
  <si>
    <t>提升猕猴桃产业品种选育及示范栽培技术水平</t>
  </si>
  <si>
    <t>yzlf202304097</t>
  </si>
  <si>
    <t>灵溪镇凤栖村</t>
  </si>
  <si>
    <t>大禁山等产业配套项目</t>
  </si>
  <si>
    <t>大禁山护岸长33米，墙身高2.5米（基础高1米）、水烈壶护岸右岸长60米，墙身高2.5米（基础高1米），左岸长43米，墙身3.5米（基础高1米）；机耕道长49米。 大堡护岸长28.5米，墙身高3米（基础高1米）</t>
  </si>
  <si>
    <t>为200人改善生产生活设施</t>
  </si>
  <si>
    <t>yzlf202304098</t>
  </si>
  <si>
    <t>车坪乡车坪村</t>
  </si>
  <si>
    <t>二组产业配套挡土墙项目</t>
  </si>
  <si>
    <t>二组挡土墙390米</t>
  </si>
  <si>
    <t>yzlf202304099</t>
  </si>
  <si>
    <t>茶叶项目</t>
  </si>
  <si>
    <t>莓茶种植300亩、茶叶种植300亩、茶叶基地补苗400亩</t>
  </si>
  <si>
    <t>增加卡木村村集体经济</t>
  </si>
  <si>
    <t>委托管理</t>
  </si>
  <si>
    <t>yzlf202304100</t>
  </si>
  <si>
    <t>石堤镇大利村</t>
  </si>
  <si>
    <t>猕猴桃项目</t>
  </si>
  <si>
    <t>猕猴桃花粉生产基地补植补造15000株</t>
  </si>
  <si>
    <t>增加村集体经济收入</t>
  </si>
  <si>
    <t>yzlf202304101</t>
  </si>
  <si>
    <t>灵溪镇大井村、石堤村，对山乡联合村、青龙村、对山村</t>
  </si>
  <si>
    <t>灵溪镇大井村、石堤村排渠、护岸、机耕道建设项目，对山乡联合村、青龙村、对山村溪坝、水渠、护岸、机耕道建设项目</t>
  </si>
  <si>
    <t>灵溪镇大井村、石堤村排渠（0.8*0.8）510m，机耕道2120m，护岸870m；对山乡联合村、青龙村、对山村溪坝1座、水渠1320m、护岸400m、机耕道4110m。</t>
  </si>
  <si>
    <t>为5683人改生产生活设施</t>
  </si>
  <si>
    <t>yzlf202304102</t>
  </si>
  <si>
    <t>盐井乡热烈村、龙洞村</t>
  </si>
  <si>
    <t>盐井乡热烈村蓄水池建设项目，盐井乡龙洞村溪坝、渠道、机耕道、护岸建设项目</t>
  </si>
  <si>
    <r>
      <rPr>
        <sz val="9"/>
        <rFont val="宋体"/>
        <charset val="134"/>
        <scheme val="minor"/>
      </rPr>
      <t>盐井乡热烈村蓄水池500m</t>
    </r>
    <r>
      <rPr>
        <vertAlign val="superscript"/>
        <sz val="9"/>
        <rFont val="宋体"/>
        <charset val="134"/>
        <scheme val="minor"/>
      </rPr>
      <t>3</t>
    </r>
    <r>
      <rPr>
        <sz val="9"/>
        <rFont val="宋体"/>
        <charset val="134"/>
        <scheme val="minor"/>
      </rPr>
      <t>2座，盐井乡龙洞村溪坝1座、渠道（0.3*0.3）1000m、排渠（06*0.6）700m、机耕道920m、护岸2935m</t>
    </r>
  </si>
  <si>
    <t>为1867人改生产生活设施</t>
  </si>
  <si>
    <t>yzlf202304103</t>
  </si>
  <si>
    <t>西歧乡瓦厂村、瓦厂村</t>
  </si>
  <si>
    <t>西歧乡瓦厂村渠道、机耕桥、护岸建设项目，西歧乡西歧村机耕道，护岸建设项目</t>
  </si>
  <si>
    <t>西歧乡瓦厂村渠道（0.3*0.3）800m，机耕桥5座、护岸2200m,西歧乡西歧村机耕道210m，护岸820m</t>
  </si>
  <si>
    <t>为2013人改生产生活设施</t>
  </si>
  <si>
    <t>yzlf202304104</t>
  </si>
  <si>
    <t>松柏镇心印村、仙仁村</t>
  </si>
  <si>
    <t>松柏镇心印村渠道、护岸建设项目</t>
  </si>
  <si>
    <t>渠道(0.4*0.4)3770m、护岸1380m,</t>
  </si>
  <si>
    <t>为1668人改生产生活设施</t>
  </si>
  <si>
    <t>yzlf202304105</t>
  </si>
  <si>
    <t>永茂镇樟木村，朗溪乡朗溪村，石堤镇兴隆社区、九官坪村</t>
  </si>
  <si>
    <t>永茂镇樟木村溪坝、渠道、机耕道及护岸建设项目</t>
  </si>
  <si>
    <t>永茂镇樟木村溪坝1座、及管道安装、渠道（0.3*0.3）1650m、机耕道1200m、护岸160m，朗溪乡朗溪村机耕道550，石堤镇 兴隆社区、九官村排洪渠（0.6*0.6）110m、机耕道4550m</t>
  </si>
  <si>
    <t>为2556人改生产生活设施</t>
  </si>
  <si>
    <t>yzlf202304106</t>
  </si>
  <si>
    <t>万坪镇碑立坪村</t>
  </si>
  <si>
    <t>万坪镇碑立坪村蓄水池、渠道、护岸、机耕道建设项目</t>
  </si>
  <si>
    <r>
      <rPr>
        <sz val="9"/>
        <rFont val="宋体"/>
        <charset val="134"/>
        <scheme val="minor"/>
      </rPr>
      <t>蓄水池50m</t>
    </r>
    <r>
      <rPr>
        <vertAlign val="superscript"/>
        <sz val="9"/>
        <rFont val="宋体"/>
        <charset val="134"/>
        <scheme val="minor"/>
      </rPr>
      <t>3</t>
    </r>
    <r>
      <rPr>
        <sz val="9"/>
        <rFont val="宋体"/>
        <charset val="134"/>
        <scheme val="minor"/>
      </rPr>
      <t>、渠道（0.3*0.3）4120m、护岸1065m、机耕道650m，机耕桥一座</t>
    </r>
  </si>
  <si>
    <t>为559人改生产生活设施</t>
  </si>
  <si>
    <t>yzlf202304107</t>
  </si>
  <si>
    <t>配套基础设施项目</t>
  </si>
  <si>
    <t>产业园建设项目</t>
  </si>
  <si>
    <t>芙蓉镇明溪村、比条村、科皮村、龙车村</t>
  </si>
  <si>
    <t>芙蓉镇明溪村机耕道灌排水渠 建设项目</t>
  </si>
  <si>
    <t>机耕道8232m、渠道（0.3*0.3）800m、排洪渠（0.8*0.8）890m</t>
  </si>
  <si>
    <t>为3517人改生产生活设施</t>
  </si>
  <si>
    <t>yzlf202304108</t>
  </si>
  <si>
    <t>泽家镇泽那村、柏杨村</t>
  </si>
  <si>
    <t>泽家镇泽那村、柏杨村灌排渠、机耕道建设项目</t>
  </si>
  <si>
    <t>渠道（0.3*0.3）2460m、排渠（0.6*0.6）200m、机耕道3700m</t>
  </si>
  <si>
    <t>为1672人改生产生活设施</t>
  </si>
  <si>
    <t>yzlf202304109</t>
  </si>
  <si>
    <t>易地搬迁安置区公益岗位项目</t>
  </si>
  <si>
    <t>发改局</t>
  </si>
  <si>
    <t>易地搬迁安置区公益岗位保障461人</t>
  </si>
  <si>
    <t>为461人提供公益岗位保障</t>
  </si>
  <si>
    <t>yzlf202304110</t>
  </si>
  <si>
    <t>灵溪镇玉屏社区</t>
  </si>
  <si>
    <t>灵溪镇玉屏社区道路建设</t>
  </si>
  <si>
    <t>新建农村道路2公里,挡土墙630立方米.</t>
  </si>
  <si>
    <t>为160人改善生产生活设施</t>
  </si>
  <si>
    <t>yzlf202304111</t>
  </si>
  <si>
    <t>灵溪镇吊井村</t>
  </si>
  <si>
    <t>吊井村产业配套道路硬化</t>
  </si>
  <si>
    <t>道路硬化长500米,宽4.5米,函洞3处.</t>
  </si>
  <si>
    <t>为565人改善生产生活设施</t>
  </si>
  <si>
    <t>yzlf202304112</t>
  </si>
  <si>
    <t>芙蓉镇芙蓉社区</t>
  </si>
  <si>
    <t>芙蓉社区塔科组山塘整修</t>
  </si>
  <si>
    <t>山塘整修一口</t>
  </si>
  <si>
    <t>为756人改善生产生活设施</t>
  </si>
  <si>
    <t>yzlf202304113</t>
  </si>
  <si>
    <t>农村保洁员公益性岗位项目</t>
  </si>
  <si>
    <t>人社局</t>
  </si>
  <si>
    <t>23个乡镇农村保洁员公益性岗位1051人</t>
  </si>
  <si>
    <t>为1051人提供公益岗位保障</t>
  </si>
  <si>
    <t>yzlf202304114</t>
  </si>
  <si>
    <t>务工补助</t>
  </si>
  <si>
    <t>交通费补助</t>
  </si>
  <si>
    <t>脱贫劳动力转移就业交通费补贴项目</t>
  </si>
  <si>
    <t>脱贫劳动力转移就业交通费补贴4200人</t>
  </si>
  <si>
    <t>为脱贫劳动力4200人解决转移就业交通费补贴</t>
  </si>
  <si>
    <t>yzlf202304115</t>
  </si>
  <si>
    <t>乡村工匠</t>
  </si>
  <si>
    <t>乡村工匠培育培训</t>
  </si>
  <si>
    <t>工匠建设培训项目</t>
  </si>
  <si>
    <t>住建局</t>
  </si>
  <si>
    <t>乡村建设工匠培训700人</t>
  </si>
  <si>
    <t>为乡村建设工匠700人提供培训</t>
  </si>
  <si>
    <t>yzlf202304116</t>
  </si>
  <si>
    <t>莓茶产业低改及补植补造项目</t>
  </si>
  <si>
    <t>民政局</t>
  </si>
  <si>
    <t>莓茶低改100亩，补植补造50亩</t>
  </si>
  <si>
    <t>yzlf202304117</t>
  </si>
  <si>
    <t>巩固三保障成果</t>
  </si>
  <si>
    <t>教育</t>
  </si>
  <si>
    <t>享受“雨露计划”职业教育补助</t>
  </si>
  <si>
    <t>雨露计划职业学历教育补助</t>
  </si>
  <si>
    <t>乡村振兴局</t>
  </si>
  <si>
    <t>2023年职业学历教育补助12000人次</t>
  </si>
  <si>
    <t>为12000学生提供学历教育补助</t>
  </si>
  <si>
    <t>yzlf202304118</t>
  </si>
  <si>
    <t>金融保险配套项目</t>
  </si>
  <si>
    <t>小额贷款贴息</t>
  </si>
  <si>
    <t>小额信贷贴息项目</t>
  </si>
  <si>
    <t>小额信贷贴息</t>
  </si>
  <si>
    <t>为发展产业提供小额信贷贴息</t>
  </si>
  <si>
    <t>yzlf202304119</t>
  </si>
  <si>
    <t>人才培养</t>
  </si>
  <si>
    <t>创业致富带头人培训</t>
  </si>
  <si>
    <t>创业致富带头人培训164人</t>
  </si>
  <si>
    <t>为产业发展提供培训</t>
  </si>
  <si>
    <t>yzlf202304120</t>
  </si>
  <si>
    <t>扶贫车间</t>
  </si>
  <si>
    <t>就业稳岗补贴项目</t>
  </si>
  <si>
    <t>就业帮扶车间吸纳脱贫人口（含监测帮扶对象）就业稳岗补贴400人</t>
  </si>
  <si>
    <t>为29540人改善生产生活设施</t>
  </si>
  <si>
    <t>yzlf202304121</t>
  </si>
  <si>
    <t>车坪乡里仁村</t>
  </si>
  <si>
    <t>安家哈排水沟整修项目</t>
  </si>
  <si>
    <t>排水沟整修150米</t>
  </si>
  <si>
    <t>为2122人改善生产生活设施</t>
  </si>
  <si>
    <t>yzlf202304122</t>
  </si>
  <si>
    <t>五组组道硬化项目</t>
  </si>
  <si>
    <t>道路硬化570m、宽3.5米及安防设施挡土墙6处、防撞墙2处</t>
  </si>
  <si>
    <t>为1566人改善生产生活设施</t>
  </si>
  <si>
    <t>yzlf202304123</t>
  </si>
  <si>
    <t>车坪乡新湖村</t>
  </si>
  <si>
    <t>组道整修、安防及桥涵设施项目</t>
  </si>
  <si>
    <t>组道整修40米、挡土墙25米、防撞墙100米及百湖组道6米跨桥涵一座</t>
  </si>
  <si>
    <t>yzlf202304127</t>
  </si>
  <si>
    <t>芙蓉镇龙车村</t>
  </si>
  <si>
    <t>龙车村产业配套道路扩宽项目</t>
  </si>
  <si>
    <t>道路扩宽长5650m，新建公路挡土墙19处</t>
  </si>
  <si>
    <t>为732人改善生产生活设施</t>
  </si>
  <si>
    <t>yzlf202304128</t>
  </si>
  <si>
    <t>高坪乡懂坪村</t>
  </si>
  <si>
    <t>四、八组组道硬化及加宽项目</t>
  </si>
  <si>
    <t>四组组道硬化453米及加宽246米、八组道路硬化长420米宽3.5米</t>
  </si>
  <si>
    <t>为356人改善生产生活设施</t>
  </si>
  <si>
    <t>yzlf202304129</t>
  </si>
  <si>
    <t>颗砂乡年丰村</t>
  </si>
  <si>
    <t>顾家坡公路排水渠建设项目</t>
  </si>
  <si>
    <t>公路排水渠6段总长1410米，防护设施12米</t>
  </si>
  <si>
    <t>为1750人改善生产生活设施。</t>
  </si>
  <si>
    <t>yzlf202304130</t>
  </si>
  <si>
    <t>朗溪乡朗溪村</t>
  </si>
  <si>
    <t>典型组水毁道路安防项目</t>
  </si>
  <si>
    <t>道路挡土墙15处344.5米、防撞设施6处及道路排水处理</t>
  </si>
  <si>
    <t>yzlf202304131</t>
  </si>
  <si>
    <t>两岔乡若作村</t>
  </si>
  <si>
    <t>组路硬化及道路挡土墙项目</t>
  </si>
  <si>
    <t>道路硬化293米、桥涵一座、导水墙及挡土墙总长171米</t>
  </si>
  <si>
    <t>为340人改善生产生活设施</t>
  </si>
  <si>
    <t>yzlf202304132</t>
  </si>
  <si>
    <t>灵溪镇东鲁村</t>
  </si>
  <si>
    <t>道路挡土墙项目</t>
  </si>
  <si>
    <t>道路挡土墙2段总长44米</t>
  </si>
  <si>
    <t>yzlf202304133</t>
  </si>
  <si>
    <t>七里槽至瓦上沟组道加宽项目</t>
  </si>
  <si>
    <t>七里槽至瓦上沟道路路基及加宽硬化3635米</t>
  </si>
  <si>
    <t>为778人改善生产生活设施</t>
  </si>
  <si>
    <t>yzlf202304134</t>
  </si>
  <si>
    <t>青坪镇青坪社区</t>
  </si>
  <si>
    <t>青坪社区樊家组道路硬化项目</t>
  </si>
  <si>
    <t>道硬化长1650m，宽3.5m，新建公路挡土墙3处排水沟1处</t>
  </si>
  <si>
    <t>为112人改善生产生活设施</t>
  </si>
  <si>
    <t>yzlf202304135</t>
  </si>
  <si>
    <t>青坪镇中福村</t>
  </si>
  <si>
    <t>中福村中福安置区产业配套防洪河堤工程</t>
  </si>
  <si>
    <t>新防洪堤长480m</t>
  </si>
  <si>
    <t>为51人改善生产生活设施</t>
  </si>
  <si>
    <t>yzlf202304136</t>
  </si>
  <si>
    <t>润雅乡润雅村</t>
  </si>
  <si>
    <t>凤沟至椿木堂产业配套道硬化项目</t>
  </si>
  <si>
    <t>道路硬化1620m及安防设施挡土墙3处、防撞墙1处</t>
  </si>
  <si>
    <t>为466人改善生产生活设施</t>
  </si>
  <si>
    <t>yzlf202304137</t>
  </si>
  <si>
    <t>砂坝镇合亲村</t>
  </si>
  <si>
    <t>村部至反背产业配套道路硬化项目</t>
  </si>
  <si>
    <t>道路硬化1150m、宽4.5米及安防设施一处</t>
  </si>
  <si>
    <t>为484人改善生产生活设施</t>
  </si>
  <si>
    <t>yzlf202304138</t>
  </si>
  <si>
    <t>石堤镇鸣凤村</t>
  </si>
  <si>
    <t>通组道路整修项目</t>
  </si>
  <si>
    <t>新建公路桥一座、公路涵管坝及挡土墙95米</t>
  </si>
  <si>
    <t>为387人改善生产生活设施</t>
  </si>
  <si>
    <t>yzlf202304139</t>
  </si>
  <si>
    <t>石堤镇且格村</t>
  </si>
  <si>
    <t>坡埚湾组通组路硬化项目</t>
  </si>
  <si>
    <t>坡埚湾组通组道路硬化1.1公里及刘家组防护设施46米</t>
  </si>
  <si>
    <t>为557人改善生产生活设施</t>
  </si>
  <si>
    <t>yzlf202304141</t>
  </si>
  <si>
    <t>桥梁新建项目</t>
  </si>
  <si>
    <t>危桥新建2座</t>
  </si>
  <si>
    <t>为587人改善生产生活设施</t>
  </si>
  <si>
    <t>yzlf202304142</t>
  </si>
  <si>
    <t>松柏镇花桥村</t>
  </si>
  <si>
    <t>王古坡道路硬化项目</t>
  </si>
  <si>
    <t>道路硬化长301m，宽3.5m.</t>
  </si>
  <si>
    <t>为381人改善生产生活设施</t>
  </si>
  <si>
    <t>yzlf202304143</t>
  </si>
  <si>
    <t>塔卧镇七里坪村</t>
  </si>
  <si>
    <t>七里坪村新屋堡产业配套河堤项目</t>
  </si>
  <si>
    <t>新建河堤长550m</t>
  </si>
  <si>
    <t>yzlf202304144</t>
  </si>
  <si>
    <t>七里坪村道路硬化项目</t>
  </si>
  <si>
    <t>道路硬化长5198m,宽4.5m。</t>
  </si>
  <si>
    <t>为1339人改善生产生活设施</t>
  </si>
  <si>
    <t>yzlf202304145</t>
  </si>
  <si>
    <t>彭家寨组产业配套道路挡土墙项目</t>
  </si>
  <si>
    <t>彭家寨组道挡土墙29.5米</t>
  </si>
  <si>
    <t>yzlf202304147</t>
  </si>
  <si>
    <t>新建小寨河堤项目</t>
  </si>
  <si>
    <t>新建河堤长620m。</t>
  </si>
  <si>
    <t>yzlf202304148</t>
  </si>
  <si>
    <t>合心村产业配套机耕道便民桥涵项目</t>
  </si>
  <si>
    <t>便民桥三座及桥涵导水墙</t>
  </si>
  <si>
    <t>为392人改善生产生活设施</t>
  </si>
  <si>
    <t>yzlf202304149</t>
  </si>
  <si>
    <t>西歧乡中坝田村道路硬化项目</t>
  </si>
  <si>
    <t>道路硬化长1277m，宽4m，新建小桥1处</t>
  </si>
  <si>
    <t>yzlf202304150</t>
  </si>
  <si>
    <t>小溪镇官坝村</t>
  </si>
  <si>
    <t>竹科组道挡土墙项目</t>
  </si>
  <si>
    <t>挡土墙二段51米及防护墩38米</t>
  </si>
  <si>
    <t>为167人改善生产生活设施</t>
  </si>
  <si>
    <t>yzlf202304151</t>
  </si>
  <si>
    <t>盐井乡热烈村</t>
  </si>
  <si>
    <t>热烈村便民桥项目</t>
  </si>
  <si>
    <t>桥梁8米跨一座，连接线硬化50米</t>
  </si>
  <si>
    <t>为377人改善生产生活设施</t>
  </si>
  <si>
    <t>yzlf202304152</t>
  </si>
  <si>
    <t>胡溪沟产业配套道路硬化项目</t>
  </si>
  <si>
    <t>道路硬化1230m</t>
  </si>
  <si>
    <t>为553人改善生产生活设施</t>
  </si>
  <si>
    <t>yzlf202304154</t>
  </si>
  <si>
    <t>盐井乡盐井村</t>
  </si>
  <si>
    <t>盐井乡盐井村二组公路水毁应急抢险工程、首车镇首车村干溪河公路水毁应急抢险工程</t>
  </si>
  <si>
    <t>公路建设养护中心</t>
  </si>
  <si>
    <t>挡土墙2处，道路整修2处，防护栏整修2处</t>
  </si>
  <si>
    <t>为1390人改生产生活设施</t>
  </si>
  <si>
    <t>yzlf202304155</t>
  </si>
  <si>
    <t>石堤镇大利村、毛土坪村</t>
  </si>
  <si>
    <t>石堤镇大利村、毛土坪村公路水毁应急抢险工程</t>
  </si>
  <si>
    <t>挡土墙4处；道路整修3处</t>
  </si>
  <si>
    <t>为2115人改生产生活设施</t>
  </si>
  <si>
    <t>yzlf202304156</t>
  </si>
  <si>
    <t>石堤镇麻岔村、且格村</t>
  </si>
  <si>
    <t>石堤镇麻岔村、且格村公路水毁应急抢险工程</t>
  </si>
  <si>
    <t>挡土墙2处</t>
  </si>
  <si>
    <t>为2495人改生产生活设施</t>
  </si>
  <si>
    <t>yzlf202304157</t>
  </si>
  <si>
    <t>润雅乡凤鸣村</t>
  </si>
  <si>
    <t>润雅乡凤鸣村怕竹峪二桥隐患整治工程</t>
  </si>
  <si>
    <t>上下游防撞护栏共24m</t>
  </si>
  <si>
    <t>为1553人改生产生活设施</t>
  </si>
  <si>
    <t>yzlf202304158</t>
  </si>
  <si>
    <t>润雅乡五官村、柯溪村、润雅村</t>
  </si>
  <si>
    <t>润雅乡五官村、柯溪村、润雅村公路水毁应急抢险工程</t>
  </si>
  <si>
    <t>挡土墙4处，防撞墙护栏2处，道路整修2处</t>
  </si>
  <si>
    <t>为4975人改生产生活设施</t>
  </si>
  <si>
    <t>yzlf202304159</t>
  </si>
  <si>
    <t>万民乡青龙村、新农村</t>
  </si>
  <si>
    <t>万民乡青龙村、新农村公路安全隐患整治工程</t>
  </si>
  <si>
    <t>防护栏1处，挡土墙2处，道路整修1处</t>
  </si>
  <si>
    <t>为2105人改生产生活设施</t>
  </si>
  <si>
    <t>yzlf202304160</t>
  </si>
  <si>
    <t>万民乡崧溪村、海角村</t>
  </si>
  <si>
    <t>万民乡崧溪村、海角村公路水毁应急抢险工程</t>
  </si>
  <si>
    <t>挡土墙3处，道路整修1处</t>
  </si>
  <si>
    <t>为2090人改生产生活设施</t>
  </si>
  <si>
    <t>yzlf202304161</t>
  </si>
  <si>
    <t>万坪镇卡木村、龙寨村、白岩村</t>
  </si>
  <si>
    <t>万坪镇卡木村、龙寨村、白岩村公路水毁抢险工程</t>
  </si>
  <si>
    <t>挡土墙6处，道路整修1处</t>
  </si>
  <si>
    <t>为4505人改生产生活设施</t>
  </si>
  <si>
    <t>yzlf202304162</t>
  </si>
  <si>
    <t>万坪镇上坪村</t>
  </si>
  <si>
    <t>万坪镇上坪村公路安全隐患整治工程</t>
  </si>
  <si>
    <t>路面道路整修</t>
  </si>
  <si>
    <t>为1954人改生产生活设施</t>
  </si>
  <si>
    <t>yzlf202304163</t>
  </si>
  <si>
    <t>首车镇立烈村川洞坪公路隐患治理工程</t>
  </si>
  <si>
    <t>新建打入波形护栏：68米，新建埋入波形护栏：212米，道路整修长50m，宽3.5m</t>
  </si>
  <si>
    <t>为2449人改生产生活设施</t>
  </si>
  <si>
    <t>yzlf202304164</t>
  </si>
  <si>
    <t>两岔乡冗迪村、两岔村、车禾村</t>
  </si>
  <si>
    <t>两岔乡冗迪村、两岔村、车禾村公路隐患路面整修工程</t>
  </si>
  <si>
    <t>道路整修3处，波形护栏整修3处，排水沟整修1处，桥面破除道路整修1处，挡土墙1处</t>
  </si>
  <si>
    <t>为3446人改生产生活设施</t>
  </si>
  <si>
    <t>yzlf202304165</t>
  </si>
  <si>
    <t>青坪镇两岔村、龙关村、太坪村</t>
  </si>
  <si>
    <t>青坪镇两岔村、龙关村、太坪村公路水毁应急抢险工程</t>
  </si>
  <si>
    <t>挡土墙5处，道路整修1处</t>
  </si>
  <si>
    <t>为9125人改生产生活设施</t>
  </si>
  <si>
    <t>yzlf202304166</t>
  </si>
  <si>
    <t>松柏镇松柏社区易家湾公路水毁应急抢险工程</t>
  </si>
  <si>
    <t>挡土墙3处，防撞墙1处，护栏整修2处</t>
  </si>
  <si>
    <t>为8660人改生产生活设施</t>
  </si>
  <si>
    <t>yzlf202304167</t>
  </si>
  <si>
    <t>高坪乡雨禾村</t>
  </si>
  <si>
    <t>高坪松木河有利桥桥梁安全隐患整治工程</t>
  </si>
  <si>
    <t>桥面整修：长13.8*宽3.2</t>
  </si>
  <si>
    <t>为1348人改生产生活设施</t>
  </si>
  <si>
    <t>yzlf202304168</t>
  </si>
  <si>
    <t>高坪乡那丘村</t>
  </si>
  <si>
    <t>高坪乡那丘村公路水毁隐患整治工程、芙蓉镇雨龙村公路水毁抢险工程</t>
  </si>
  <si>
    <t>挡土墙5处，波形护栏1处，路面整修1处</t>
  </si>
  <si>
    <t>为6000人改生产生活设施</t>
  </si>
  <si>
    <t>yzlf202304169</t>
  </si>
  <si>
    <t>塔卧镇塔卧社区</t>
  </si>
  <si>
    <t>塔卧镇老三拱桥梁安全隐患整治工程</t>
  </si>
  <si>
    <t>基础加固1处，挡土墙4处，道路整修3处，防护栏整修1处</t>
  </si>
  <si>
    <t>为5600人改生产生活设施</t>
  </si>
  <si>
    <t>yzlf202304170</t>
  </si>
  <si>
    <t>砂坝镇盐卡村、中立村</t>
  </si>
  <si>
    <t>砂坝镇盐卡村、中立村公路水毁抢险工程</t>
  </si>
  <si>
    <t>挡土墙3处，道路整修1处，涵管整修1处</t>
  </si>
  <si>
    <t>为4500人改生产生活设施</t>
  </si>
  <si>
    <t>yzlf202304171</t>
  </si>
  <si>
    <t>毛坝乡毛坝村、澧源村</t>
  </si>
  <si>
    <t>毛坝乡毛坝村、澧源村道路隐患整治工程</t>
  </si>
  <si>
    <t>挡土墙1处，防护栏整修1处</t>
  </si>
  <si>
    <t>为2400人改生产生活设施</t>
  </si>
  <si>
    <t>yzlf202304172</t>
  </si>
  <si>
    <t>颗砂乡新寨村、比溪村</t>
  </si>
  <si>
    <t>颗砂乡新寨村、比溪村公路水毁抢险工程</t>
  </si>
  <si>
    <t>挡土墙2处，道路整修1处，防护栏整修1处</t>
  </si>
  <si>
    <t>为2200人改生产生活设施</t>
  </si>
  <si>
    <t>yzlf202304173</t>
  </si>
  <si>
    <t>颗砂乡比溪村、白龙村</t>
  </si>
  <si>
    <t>颗砂乡比溪村、白龙村公路水毁应急抢险工程</t>
  </si>
  <si>
    <t>挡土墙3处，波护栏整修3处</t>
  </si>
  <si>
    <t>为3500人改生产生活设施</t>
  </si>
  <si>
    <t>yzlf202304174</t>
  </si>
  <si>
    <t>车坪乡新湖村、茶园村、白蜡村</t>
  </si>
  <si>
    <t>车坪乡新湖村、茶园村、白蜡村公路水毁应急抢险工程</t>
  </si>
  <si>
    <t>挡土墙6处，波形护栏3处，防撞护栏1处，道路整修1处及配套设施</t>
  </si>
  <si>
    <t>为1600人改生产生活设施</t>
  </si>
  <si>
    <t>yzlf202304175</t>
  </si>
  <si>
    <t>永茂镇于家村</t>
  </si>
  <si>
    <t>永茂镇于家村野猫桐廊道路隐患整治工程</t>
  </si>
  <si>
    <t>防撞墙1处，挖方1处，内挡墙1处</t>
  </si>
  <si>
    <t>为500人改生产生活设施</t>
  </si>
  <si>
    <t>yzlf202304176</t>
  </si>
  <si>
    <t>朗溪乡黄洞村山溪公路后坎塌方工程</t>
  </si>
  <si>
    <t>塌方清理1处，水沟清理1处，波形护栏1处，水泥砖挡墙1处，整修水沟2处，整修涵洞1个</t>
  </si>
  <si>
    <t>为800人改生产生活设施</t>
  </si>
  <si>
    <t>yzlf202304177</t>
  </si>
  <si>
    <t>朗溪乡朗溪村、元宝村</t>
  </si>
  <si>
    <t>朗溪乡朗溪村、元宝村公路水毁应急抢险工程</t>
  </si>
  <si>
    <t>挡土墙3处，防护栏整修1处，道路整修3处</t>
  </si>
  <si>
    <t>为4100人改生产生活设施</t>
  </si>
  <si>
    <t>yzlf202304178</t>
  </si>
  <si>
    <t>朗溪乡王木村</t>
  </si>
  <si>
    <t>朗溪乡王木村隐患整治及水毁应急抢险工程</t>
  </si>
  <si>
    <t>挡土墙3处，波护栏整修1处，整修涵洞1处</t>
  </si>
  <si>
    <t>为3600人改生产生活设施</t>
  </si>
  <si>
    <t>yzlf202304179</t>
  </si>
  <si>
    <t>小溪镇官坝村、集坪社区</t>
  </si>
  <si>
    <t>小溪镇官坝村、集坪社区公路隐患整治工程</t>
  </si>
  <si>
    <t>外挡墙3处，防护栏整修1处</t>
  </si>
  <si>
    <t>为5800人改生产生活设施</t>
  </si>
  <si>
    <t>yzlf202304180</t>
  </si>
  <si>
    <t>西岐乡西龙村、西歧村</t>
  </si>
  <si>
    <t>西岐乡西龙村、西歧村道路安全隐患整治工程</t>
  </si>
  <si>
    <t>道路整修2处，挖土方4处，挡土墙5处，波护栏2处</t>
  </si>
  <si>
    <t>为1000人改生产生活设施</t>
  </si>
  <si>
    <t>yzlf202304181</t>
  </si>
  <si>
    <t>对山乡托家他布村</t>
  </si>
  <si>
    <t>对山乡托家他布村天生桥道路安全隐患整治工程</t>
  </si>
  <si>
    <t>波护栏整修3处，挡土墙3处，道路整修1处，水沟整修1处</t>
  </si>
  <si>
    <t>为3700人改生产生活设施</t>
  </si>
  <si>
    <t>yzlf202304182</t>
  </si>
  <si>
    <t>泽家镇泥提村、沙土村</t>
  </si>
  <si>
    <t>泽家镇泥提村、沙土村道路安全隐患整治工程</t>
  </si>
  <si>
    <t>挡土墙7处，道路整修1处，圆管涵1处，土水沟清理1处，台背回填夯实1处</t>
  </si>
  <si>
    <t>yzlf202304183</t>
  </si>
  <si>
    <t>灵溪镇新农村</t>
  </si>
  <si>
    <t>灵溪镇新农村道路水毁安全隐患整治工程</t>
  </si>
  <si>
    <t>外挡墙2处，波护栏整修1处，道路整修1处</t>
  </si>
  <si>
    <t>为2500人改生产生活设施</t>
  </si>
  <si>
    <t>yzlf202304184</t>
  </si>
  <si>
    <t>灵溪镇大井村、新城社区</t>
  </si>
  <si>
    <t>灵溪镇大井村、新城社区道路安全隐患整治工程</t>
  </si>
  <si>
    <t>道路整修2处，盖板涵跨径1处，50圆管涵1处，挡土墙3处，防护栏整修2处</t>
  </si>
  <si>
    <t>为3300人改生产生活设施</t>
  </si>
  <si>
    <t>yzlf202304185</t>
  </si>
  <si>
    <t>灵溪镇长光村、石叠村、溪河村</t>
  </si>
  <si>
    <t>灵溪镇长光村、石叠村、溪河村道路安全隐患整治工程</t>
  </si>
  <si>
    <t>挡土墙5处，防护栏整修3处，整治边沟1处</t>
  </si>
  <si>
    <t>为11400人改生产生活设施</t>
  </si>
  <si>
    <t>yzlf202304186</t>
  </si>
  <si>
    <t>松柏镇坝溶村</t>
  </si>
  <si>
    <t>坝溶村道路整修工程</t>
  </si>
  <si>
    <t>道路整修2446米</t>
  </si>
  <si>
    <t>为4600人改生产生活设施</t>
  </si>
  <si>
    <t>yzlf202304187</t>
  </si>
  <si>
    <t>砂坝镇官坝社区等8个乡镇14个村</t>
  </si>
  <si>
    <t>密集型烤房产业配套项目</t>
  </si>
  <si>
    <t>县烟办</t>
  </si>
  <si>
    <t>新修装备式烤房188栋，其中砂坝镇官坝村20栋，塔卧镇七里坪20栋，芙蓉镇龙车村20栋，灵溪镇抚志村20栋、吊井村20栋、合作村10栋，盐井乡兴场村15栋，万民乡新农村10栋、西库村10栋、永茂镇卓福村6栋、尖山村4栋、于家村4栋、芭蕉村14栋，车坪乡茶园村15栋</t>
  </si>
  <si>
    <t>为1200人改善生产生活设施</t>
  </si>
  <si>
    <t>yzlf202304188</t>
  </si>
  <si>
    <t>烤房场地平整及附属设施产业配套项目</t>
  </si>
  <si>
    <t>新建烤房场地平整1143.48平方米;烤房场地硬化1143.48平方米及附属设施</t>
  </si>
  <si>
    <t>yzlf202304189</t>
  </si>
  <si>
    <t>新建烤房场地平整1142平方米;烤房场地硬1331平方米;挡土墙330立方米及附属设施</t>
  </si>
  <si>
    <t>yzlf202304190</t>
  </si>
  <si>
    <t>永茂镇卓福等5个村</t>
  </si>
  <si>
    <t>新建烤房场地平整2157.6平方米;烤房场地硬1978.34平方米及附属设施。</t>
  </si>
  <si>
    <t>yzlf202304191</t>
  </si>
  <si>
    <t>砂坝镇官坝社区、车坪乡茶园村</t>
  </si>
  <si>
    <t>新建烤房场地平整1270平方米;烤房场地硬1921.4平方米及附属设施</t>
  </si>
  <si>
    <t>yzlf202304192</t>
  </si>
  <si>
    <t>灵溪镇抚志村、合作村</t>
  </si>
  <si>
    <t>新建烤房场地平整547.2平方米;烤房场地硬547.2平方米及附属设施</t>
  </si>
  <si>
    <t>yzlf202304193</t>
  </si>
  <si>
    <t>万民乡、盐井乡等4个村</t>
  </si>
  <si>
    <t>新建烤房场地平整2119.98平方米;烤房场地硬2119.98平方米及附属设施</t>
  </si>
  <si>
    <t>yzlf202304194</t>
  </si>
  <si>
    <t>新建烤房场地平整1185.54平方米;烤房场地硬978.54平方米及附属设施</t>
  </si>
  <si>
    <t>yzlf202304195</t>
  </si>
  <si>
    <t>塔卧镇落洞村、茶林村、广荣村，高坪乡那丘村，砂坝镇细砂坝村、官坝社区，松柏镇三坪村，灵溪镇花园村</t>
  </si>
  <si>
    <t>产业配套烤房附属设施项目</t>
  </si>
  <si>
    <t>烤房附属设施8处</t>
  </si>
  <si>
    <t>为3500人改善生产生活设施</t>
  </si>
  <si>
    <t>yzlf202304196</t>
  </si>
  <si>
    <t>那丘村产业配套道路建设项目</t>
  </si>
  <si>
    <t>道路硬化3条1744米，新修砂石路1条2223m米</t>
  </si>
  <si>
    <t>为750人改善生产生活设施</t>
  </si>
  <si>
    <t>yzlf202304197</t>
  </si>
  <si>
    <t>塔卧镇洛洞村</t>
  </si>
  <si>
    <t>洛洞村产业配套育苗大棚项目</t>
  </si>
  <si>
    <t>新建烤烟育苗大棚2个，面积3200平方米</t>
  </si>
  <si>
    <t>为400人改善生产生活设施</t>
  </si>
  <si>
    <t>yzlf202304198</t>
  </si>
  <si>
    <t>养殖业基地</t>
  </si>
  <si>
    <t>颗砂乡</t>
  </si>
  <si>
    <t>凤头鸭养殖配套项目</t>
  </si>
  <si>
    <t>畜牧水产事务中心</t>
  </si>
  <si>
    <t>永顺凤头鸭资源场建设及配套设施</t>
  </si>
  <si>
    <t>提升养殖能力</t>
  </si>
  <si>
    <t>yzlf202304199</t>
  </si>
  <si>
    <t>产业发展培训</t>
  </si>
  <si>
    <t>县科协</t>
  </si>
  <si>
    <t>产业发展培训160人</t>
  </si>
  <si>
    <t>提升产业技术服务能力</t>
  </si>
  <si>
    <t>yzlf202304200</t>
  </si>
  <si>
    <t>小溪镇</t>
  </si>
  <si>
    <t>小溪镇人民政府</t>
  </si>
  <si>
    <t>产业发展培训200人</t>
  </si>
  <si>
    <t>yzlf202304201</t>
  </si>
  <si>
    <t>灵溪镇</t>
  </si>
  <si>
    <t>灵溪镇人民政府</t>
  </si>
  <si>
    <t>yzlf202304202</t>
  </si>
  <si>
    <t>灵溪镇灵溪片、富坪社区、玉屏社区</t>
  </si>
  <si>
    <t>柑橘品改项目</t>
  </si>
  <si>
    <t>柑橘品改370亩、时鲜水果100亩</t>
  </si>
  <si>
    <t>yzlf202304203</t>
  </si>
  <si>
    <t>猕猴桃种植100亩及机耕道500米</t>
  </si>
  <si>
    <t>yzlf202304204</t>
  </si>
  <si>
    <t>加工流通项目</t>
  </si>
  <si>
    <t>农产品仓储保鲜冷链基础设施建设</t>
  </si>
  <si>
    <t>冷链配套设施项目</t>
  </si>
  <si>
    <t>冷链库配套设施场地硬化210平方米，挡土墙30米，排水沟30米及配套设施208平方米等</t>
  </si>
  <si>
    <t>yzlf202304205</t>
  </si>
  <si>
    <t>猕猴桃种植100亩</t>
  </si>
  <si>
    <t>yzlf202304206</t>
  </si>
  <si>
    <t>灵溪镇吊井片吊井、树木、毛坪等村</t>
  </si>
  <si>
    <t>莓茶种植500亩</t>
  </si>
  <si>
    <t>yzlf202304207</t>
  </si>
  <si>
    <t>灵溪镇勺哈片凤栖、洞坎、那住等村</t>
  </si>
  <si>
    <t>莓茶种植200亩</t>
  </si>
  <si>
    <t>yzlf202304208</t>
  </si>
  <si>
    <t>产地初加工和精深加工</t>
  </si>
  <si>
    <t>莓茶加工设备及配套设施</t>
  </si>
  <si>
    <t>yzlf202304209</t>
  </si>
  <si>
    <t>灵溪镇那住村</t>
  </si>
  <si>
    <t>中药材加工设备项目</t>
  </si>
  <si>
    <t>中药材烘干机等加工设施</t>
  </si>
  <si>
    <t>yzlf202304210</t>
  </si>
  <si>
    <t>时鲜水果项目</t>
  </si>
  <si>
    <t>时鲜水果种植100亩</t>
  </si>
  <si>
    <t>yzlf202304211</t>
  </si>
  <si>
    <t>颗砂乡颗砂村</t>
  </si>
  <si>
    <t>颗砂乡人民政府</t>
  </si>
  <si>
    <t>莓茶种植240亩</t>
  </si>
  <si>
    <t>yzlf202304212</t>
  </si>
  <si>
    <t>颗砂乡旭东村</t>
  </si>
  <si>
    <t>莓茶种植130亩</t>
  </si>
  <si>
    <t>yzlf202304213</t>
  </si>
  <si>
    <t>莓茶种植450亩（补苗）</t>
  </si>
  <si>
    <t>yzlf202304214</t>
  </si>
  <si>
    <t>莓茶种植35亩</t>
  </si>
  <si>
    <t>yzlf202304215</t>
  </si>
  <si>
    <t>颗砂乡白龙村</t>
  </si>
  <si>
    <t>莓茶种植100亩</t>
  </si>
  <si>
    <t>yzlf202304216</t>
  </si>
  <si>
    <t>首车镇人民政府</t>
  </si>
  <si>
    <t>莓茶种植300亩（油茶套种）</t>
  </si>
  <si>
    <t>yzlf202304217</t>
  </si>
  <si>
    <t>莓茶种植120亩</t>
  </si>
  <si>
    <t>yzlf202304218</t>
  </si>
  <si>
    <t>两岔乡人民政府</t>
  </si>
  <si>
    <t>yzlf202304219</t>
  </si>
  <si>
    <t>对山乡宝石村、新龙村等</t>
  </si>
  <si>
    <t>对山乡人民政府</t>
  </si>
  <si>
    <t>莓茶种植280亩</t>
  </si>
  <si>
    <t>yzlf202304220</t>
  </si>
  <si>
    <t>产业园</t>
  </si>
  <si>
    <t>对山乡联合村</t>
  </si>
  <si>
    <t>莓茶基地机耕道项目</t>
  </si>
  <si>
    <t>莓茶基地机耕道2公里</t>
  </si>
  <si>
    <t>为70人改善生产生活设施</t>
  </si>
  <si>
    <t>yzlf202304221</t>
  </si>
  <si>
    <t>润雅乡麻阳村</t>
  </si>
  <si>
    <t>茶叶加工厂项目</t>
  </si>
  <si>
    <t>润雅乡人民政府</t>
  </si>
  <si>
    <t>莓茶加工厂及配套设施</t>
  </si>
  <si>
    <t>yzlf202304222</t>
  </si>
  <si>
    <t>润雅乡柯溪村</t>
  </si>
  <si>
    <t>yzlf202304223</t>
  </si>
  <si>
    <t>石堤镇石堤社区</t>
  </si>
  <si>
    <t>石堤镇人民政府</t>
  </si>
  <si>
    <t>yzlf202304224</t>
  </si>
  <si>
    <t>石堤镇西湖社区</t>
  </si>
  <si>
    <t>莓茶种植150亩</t>
  </si>
  <si>
    <t>yzlf202304225</t>
  </si>
  <si>
    <t>石堤镇新寨村</t>
  </si>
  <si>
    <t>莓茶种植300亩</t>
  </si>
  <si>
    <t>yzlf202304226</t>
  </si>
  <si>
    <t>高坪乡马鞍村</t>
  </si>
  <si>
    <t>猕猴桃冷链配套设施项目</t>
  </si>
  <si>
    <t>高坪乡人民政府</t>
  </si>
  <si>
    <t>冷链库配套设施场地平整硬化862.5平方米，配套设施建设862.5平方米等</t>
  </si>
  <si>
    <t>yzlf202304227</t>
  </si>
  <si>
    <t>塔卧镇人民政府</t>
  </si>
  <si>
    <t>yzlf202304228</t>
  </si>
  <si>
    <t>yzlf202304229</t>
  </si>
  <si>
    <t>小溪镇小水溪村、贺喜等村</t>
  </si>
  <si>
    <t>柑橘品改904亩（嫁接）</t>
  </si>
  <si>
    <t>yzlf202304230</t>
  </si>
  <si>
    <t>小溪镇杉木村、野竹村、贺喜村</t>
  </si>
  <si>
    <t>黄金茶补苗1号苗97.9万株，2号苗25.3万株</t>
  </si>
  <si>
    <t>yzlf202304231</t>
  </si>
  <si>
    <t>盐井乡龙洞村</t>
  </si>
  <si>
    <t>盐井乡人民政府</t>
  </si>
  <si>
    <t>300平方冻库场地平整及附属配套建设</t>
  </si>
  <si>
    <t>yzlf202304232</t>
  </si>
  <si>
    <t>yzlf202304233</t>
  </si>
  <si>
    <t>yzlf202304234</t>
  </si>
  <si>
    <t>yzlf202304235</t>
  </si>
  <si>
    <t>yzlf202304236</t>
  </si>
  <si>
    <t>盐井乡盐井村、李家村、新场村</t>
  </si>
  <si>
    <t>茶叶配套项目</t>
  </si>
  <si>
    <t>莓茶基地机耕道6公里配套设施</t>
  </si>
  <si>
    <t>为210人改善生产生活设施</t>
  </si>
  <si>
    <t>yzlf202304237</t>
  </si>
  <si>
    <t>芙蓉镇人民政府</t>
  </si>
  <si>
    <t>柑橘品改150亩</t>
  </si>
  <si>
    <t>yzlf202304238</t>
  </si>
  <si>
    <t>永茂镇人民政府</t>
  </si>
  <si>
    <t>yzlf202304239</t>
  </si>
  <si>
    <t>yzlf202304240</t>
  </si>
  <si>
    <t>永茂镇永茂社区</t>
  </si>
  <si>
    <t>茶叶配套机耕道项目</t>
  </si>
  <si>
    <t>莓茶基地机耕道1.5公里配套设施</t>
  </si>
  <si>
    <t>为53人改善生产生活设施</t>
  </si>
  <si>
    <t>yzlf202304241</t>
  </si>
  <si>
    <t>永茂镇樟木村</t>
  </si>
  <si>
    <t>莓茶基地机耕道3.3公里配套设施</t>
  </si>
  <si>
    <t>为116人改善生产生活设施</t>
  </si>
  <si>
    <t>yzlf202304242</t>
  </si>
  <si>
    <t>yzlf202304243</t>
  </si>
  <si>
    <t>车坪乡人民政府</t>
  </si>
  <si>
    <t>黄金茶补苗1号苗140万株、2号苗46.5万株、8号苗2.9万株</t>
  </si>
  <si>
    <t>yzlf202304244</t>
  </si>
  <si>
    <t>砂坝镇人民政府</t>
  </si>
  <si>
    <t>莓茶种植500亩（补苗）</t>
  </si>
  <si>
    <t>yzlf202304245</t>
  </si>
  <si>
    <t>西歧乡西歧村</t>
  </si>
  <si>
    <t>西歧乡人民政府</t>
  </si>
  <si>
    <t>莓茶种植80亩</t>
  </si>
  <si>
    <t>yzlf202304246</t>
  </si>
  <si>
    <t>西歧乡土伴湖村</t>
  </si>
  <si>
    <t>yzlf202304247</t>
  </si>
  <si>
    <t>莓茶种植250亩</t>
  </si>
  <si>
    <t>yzlf202304248</t>
  </si>
  <si>
    <t>yzlf202304250</t>
  </si>
  <si>
    <t>万坪镇白岩村</t>
  </si>
  <si>
    <t>万坪镇人民政府</t>
  </si>
  <si>
    <t>莓茶种植390亩</t>
  </si>
  <si>
    <t>yzlf202304251</t>
  </si>
  <si>
    <t>万坪镇卡木村</t>
  </si>
  <si>
    <t>莓茶种植50亩</t>
  </si>
  <si>
    <t>yzlf202304252</t>
  </si>
  <si>
    <t>塔卧镇三家田村</t>
  </si>
  <si>
    <t>黄金茶补苗1号苗50万株及配套</t>
  </si>
  <si>
    <t>yzlf202304253</t>
  </si>
  <si>
    <t>黄金茶补苗1号苗30万株及配套</t>
  </si>
  <si>
    <t>yzlf202304254</t>
  </si>
  <si>
    <t>黄金茶补苗1号苗25万株及配套</t>
  </si>
  <si>
    <t>yzlf202304255</t>
  </si>
  <si>
    <t>易地搬迁后扶</t>
  </si>
  <si>
    <t>“一站式”社区综合服务设施</t>
  </si>
  <si>
    <t>灵溪镇岔那安置区</t>
  </si>
  <si>
    <t>易地搬迁后扶项目</t>
  </si>
  <si>
    <t>场坪硬化600平方及50米长、高0.3米宽0.4米水沟；新建挡土墙2处分别高2米、长18米；高1米、长60米</t>
  </si>
  <si>
    <t>为2400人改善生产生活设施</t>
  </si>
  <si>
    <t>yzlf202304256</t>
  </si>
  <si>
    <t>1、19至20栋住房下方加建长50米、顶宽0.8米、高1.5米的挡土墙，18栋下方彭继华菜园旁15米挡土墙修复；2、17栋冷林玉天坪外新建挡土墙：挡土墙一，墙身长25米，上宽0.8米，下宽1.85米，高4.5米，基础长25米，共213.56立方。挡土墙二，强身长8米，上宽0.8米，下宽1.25米，高1.5米，基础长8米，共18.1立方。防护栏20米。场坪硬化共44平方</t>
  </si>
  <si>
    <t>yzlf202304257</t>
  </si>
  <si>
    <t>17栋外向下与公路涵管管后两条水沟，1条水沟长200米、1米宽1米深；第2条水沟长150米、1米宽0.8米深</t>
  </si>
  <si>
    <t>yzlf202304258</t>
  </si>
  <si>
    <t>青坪镇青坪社区安置区</t>
  </si>
  <si>
    <t>青坪镇人民政府</t>
  </si>
  <si>
    <t>1、对安置区排污管道整修：污水管开挖长377米，宽0.5米、深1.3米，采用管径DN200双壁波纹管铺设，排水沟70米。排污管53米；2、红白喜事大厅前硬化100平方。</t>
  </si>
  <si>
    <t>为670人改善生产生活设施</t>
  </si>
  <si>
    <t>yzlf202304259</t>
  </si>
  <si>
    <t>芙蓉镇安置区</t>
  </si>
  <si>
    <t>芙蓉镇安置区内：1、减压阀100型号24个、150型2个、200型号1个，开挖27处。2、安全设施2个。3、万能连接器100型号21个、200型号1个胶垫82个。4、移除水表220个</t>
  </si>
  <si>
    <t>为6000人改善生产生活设施</t>
  </si>
  <si>
    <t>yzlf202304260</t>
  </si>
  <si>
    <t>更换排污主管120米，管径300MM,排污分管80米，管径110MM，开挖深1.4米，狂0.8米，回复主管120米、分管80米</t>
  </si>
  <si>
    <t>yzlf202304262</t>
  </si>
  <si>
    <t>塔卧镇塔卧社区安置区</t>
  </si>
  <si>
    <t>安置区安全防护设备及配套</t>
  </si>
  <si>
    <t>yzlf202304263</t>
  </si>
  <si>
    <t>石堤二期安置区1栋、2栋、3栋、4栋、5栋、7栋、9栋、11栋污水管道整修：开挖及恢复1300米，深2米，宽0.8米，管径300cm，检查井60个</t>
  </si>
  <si>
    <t>为1962人改善生产生活设施</t>
  </si>
  <si>
    <t>yzlf202304264</t>
  </si>
  <si>
    <t>石堤二期安置区2栋、3栋、6栋、13栋排水系统整修：1、开挖、恢复、清理排水沟320米；2、排水沟过桥板120.</t>
  </si>
  <si>
    <t>yzlf202304265</t>
  </si>
  <si>
    <t>石堤二期安置区新增两轮电瓶车充电桩2台（220V\1带10）20个充电口，四轮小汽车充电桩1台（380V\60KW\双枪）及附属设施</t>
  </si>
  <si>
    <t>yzlf202304266</t>
  </si>
  <si>
    <t>石堤一期安置区A栋、H栋整修更换排污管道140米；开挖恢复长140米，宽0.8米，高1.2米；新增4个化粪池</t>
  </si>
  <si>
    <t>yzlf202304267</t>
  </si>
  <si>
    <t>两岔乡朵砂村、两岔村</t>
  </si>
  <si>
    <t>1、两岔乡那刹湖安置区综合整治项目：新建4米长宽0.4米散水，新建长8米宽3米路面，15米水沟、新建三级化粪池一个、拆除原散水和路面、化粪池；2、长潭坪一、二期排险工程：地面硬化100平方、新建150米排水沟，3、那刹湖周必坚户新建堡坎长17米高6.5米，护栏20米；4、长潭坪一期安置点向小明屋后新建堡坎长约30米，平均高约2.5米，护栏30米</t>
  </si>
  <si>
    <t>yzlf202304268</t>
  </si>
  <si>
    <t>泽家镇泽家社区</t>
  </si>
  <si>
    <t>泽家镇人民政府</t>
  </si>
  <si>
    <t>两轮电瓶车充电桩2台（220V\1带10）20个充电口，四轮小汽车充电桩1台（380V\60KW\双枪）及附属设施</t>
  </si>
  <si>
    <t>为1478人改善生产生活设施</t>
  </si>
  <si>
    <t>yzlf202304269</t>
  </si>
  <si>
    <t>永茂镇卓福安置区</t>
  </si>
  <si>
    <t>路面开挖及恢复80米长50公分宽、PC32管道更换80米，PC20管道更换200米</t>
  </si>
  <si>
    <t>为183人改善生产生活设施</t>
  </si>
  <si>
    <t>yzlf202304270</t>
  </si>
  <si>
    <t>两轮电瓶车充电桩2台（220V\1带10)10个充电口及附属设施</t>
  </si>
  <si>
    <t>为213人改善生产生活设施</t>
  </si>
  <si>
    <t>yzlf202304271</t>
  </si>
  <si>
    <t>毛坝乡安置区</t>
  </si>
  <si>
    <t>毛坝乡人民政府</t>
  </si>
  <si>
    <t>1、新修排水沟长20米、宽40公分、高60公分；整修排水沟150米、宽30公分、高40公分；排水沟清淤80米、更换沟盖板417m、更换井盖25套、附属设施10m；2、清除原土堆190.4㎡，新建竹篱笆710米</t>
  </si>
  <si>
    <t>yzlf202304272</t>
  </si>
  <si>
    <t>车坪乡红星村</t>
  </si>
  <si>
    <t>车坪乡红星安置区整修路总长270米宽6米，厚20公分。涵管平均深2米5.长10米，宽1.5米，另外一处整修路面长30米，宽6米，厚平均30公分</t>
  </si>
  <si>
    <t>为59人改善生产生活设施</t>
  </si>
  <si>
    <t>yzlf202304273</t>
  </si>
  <si>
    <t>新修尘子保河堤项目</t>
  </si>
  <si>
    <t>新修车坪村尘子保河堤300米</t>
  </si>
  <si>
    <t>为1104人改善生产生活设施</t>
  </si>
  <si>
    <t>yzlf202304274</t>
  </si>
  <si>
    <t>天堰坡人饮项目</t>
  </si>
  <si>
    <t>水源池一座、输水钢管222米、清水池1座、供水池1座及PE供水管网5500米</t>
  </si>
  <si>
    <t>yzlf202304275</t>
  </si>
  <si>
    <t>场坪硬化项目</t>
  </si>
  <si>
    <t>场坪硬化200平方米</t>
  </si>
  <si>
    <t>为286人改善生产生活设施</t>
  </si>
  <si>
    <t>yzlf202304276</t>
  </si>
  <si>
    <t>王家寨产业配套道路建设</t>
  </si>
  <si>
    <t>新建道路长1035m，宽4.5m，新建公路挡土墙13处。</t>
  </si>
  <si>
    <t>yzlf202304277</t>
  </si>
  <si>
    <t>三组通组道路项目</t>
  </si>
  <si>
    <t>三组新修通组公路1公里</t>
  </si>
  <si>
    <t>为426人改善生产生活设施</t>
  </si>
  <si>
    <t>yzlf202304278</t>
  </si>
  <si>
    <t>芙蓉镇毛冲村</t>
  </si>
  <si>
    <t>毛冲村道路加宽项目</t>
  </si>
  <si>
    <t>乡道至村部道路加宽0.35公里</t>
  </si>
  <si>
    <t>为1050人改善生产生活设施</t>
  </si>
  <si>
    <t>yzlf202304279</t>
  </si>
  <si>
    <t>猕猴桃产业配套项目</t>
  </si>
  <si>
    <t>猕猴桃集散中心库房4间，防护墙78米等配套设施</t>
  </si>
  <si>
    <t>yzlf202304280</t>
  </si>
  <si>
    <t>高坪乡三角岩村</t>
  </si>
  <si>
    <t>巴烈坳至泽杂组道路项目</t>
  </si>
  <si>
    <t>巴烈坳至泽杂组道路建设800米</t>
  </si>
  <si>
    <t>为983人改善生产生活设施</t>
  </si>
  <si>
    <t>yzlf202304281</t>
  </si>
  <si>
    <t>三角岩村产业配套农产品厂房项目</t>
  </si>
  <si>
    <t>农产品厂房及配套设施</t>
  </si>
  <si>
    <t>yzlf202304282</t>
  </si>
  <si>
    <t>一四五组公路挡土墙项目</t>
  </si>
  <si>
    <t>一四五组公路挡土墙125米，高4米</t>
  </si>
  <si>
    <t>为738人改善生产生活设施</t>
  </si>
  <si>
    <t>yzlf202304283</t>
  </si>
  <si>
    <t>颗砂村产业项目河堤项目</t>
  </si>
  <si>
    <t>新修河堤30米，扶脚加固35米</t>
  </si>
  <si>
    <t>为2286人改善生产生活设施</t>
  </si>
  <si>
    <t>yzlf202304284</t>
  </si>
  <si>
    <t>颗砂乡山河村</t>
  </si>
  <si>
    <t>哈妮沟新建河堤500米</t>
  </si>
  <si>
    <t>为1850人改善生产生活设施</t>
  </si>
  <si>
    <t>yzlf202304285</t>
  </si>
  <si>
    <t>颗砂乡太坪村</t>
  </si>
  <si>
    <t>风洞车组至太坪村通组路项目</t>
  </si>
  <si>
    <t>新建颗砂村风洞车组至太平村十组通组公路扩宽长1120米，新修通组公路长900米</t>
  </si>
  <si>
    <t>为2075人改善生产生活设施</t>
  </si>
  <si>
    <t>yzlf202304286</t>
  </si>
  <si>
    <t>朗溪乡</t>
  </si>
  <si>
    <t>青钱柳种植项目</t>
  </si>
  <si>
    <t>朗溪乡人民政府</t>
  </si>
  <si>
    <t>青钱柳种植90亩</t>
  </si>
  <si>
    <t>yzlf202304287</t>
  </si>
  <si>
    <t>下赤组产业配套道路项目</t>
  </si>
  <si>
    <t>下赤组通组道路新修1.8公里及硬化0.7公里</t>
  </si>
  <si>
    <t>为140人改善生产生活设施</t>
  </si>
  <si>
    <t>yzlf202304288</t>
  </si>
  <si>
    <t>灵溪镇城北社区</t>
  </si>
  <si>
    <t>城北社区道路整修项目</t>
  </si>
  <si>
    <t>协操坪至喻家桥道路整修1.3公里</t>
  </si>
  <si>
    <t>为368人改善生产生活设施</t>
  </si>
  <si>
    <t>yzlf202304289</t>
  </si>
  <si>
    <t>灵溪镇打洞村</t>
  </si>
  <si>
    <t>打洞村挡土墙项目</t>
  </si>
  <si>
    <t>新修挡土墙100米</t>
  </si>
  <si>
    <t>为287人改善生产生活设施</t>
  </si>
  <si>
    <t>yzlf202304290</t>
  </si>
  <si>
    <t>金星村利布组产业配套道路硬化及挡土墙项目</t>
  </si>
  <si>
    <t>道路硬化长440m，宽4.0m，新建公路挡土墙2处</t>
  </si>
  <si>
    <t>为532人改善生产生活设施</t>
  </si>
  <si>
    <t>yzlf202304291</t>
  </si>
  <si>
    <t>召且凹道路新修项目</t>
  </si>
  <si>
    <t>召且凹道路新修0.58公里</t>
  </si>
  <si>
    <t>为840人改善生产生活设施</t>
  </si>
  <si>
    <t>yzlf202304292</t>
  </si>
  <si>
    <t>金星村安全饮水项目</t>
  </si>
  <si>
    <t>清水池一座，管网1950米</t>
  </si>
  <si>
    <t>为2100人改善生产生活设施</t>
  </si>
  <si>
    <t>yzlf202304293</t>
  </si>
  <si>
    <t>灵溪镇莲蓬村</t>
  </si>
  <si>
    <t>莲蓬村场上组及杨公庙道路硬化项目</t>
  </si>
  <si>
    <t>道路硬化长483m,宽3.5m</t>
  </si>
  <si>
    <t>为487人改善生产生活设施</t>
  </si>
  <si>
    <t>yzlf202304294</t>
  </si>
  <si>
    <t>莲蓬村张家院子挡土墙项目</t>
  </si>
  <si>
    <t>道路硬化长52m，宽4.0m，新建公路挡土墙2处</t>
  </si>
  <si>
    <t>为668人改善生产生活设施</t>
  </si>
  <si>
    <t>yzlf202304295</t>
  </si>
  <si>
    <t>灵溪镇虎洛村</t>
  </si>
  <si>
    <t>虎洛村蓄水池及人居环境改善项目</t>
  </si>
  <si>
    <t>新修500立方蓄水池一个，人居环境改善配套设施</t>
  </si>
  <si>
    <t>为533人改善生产生活设施</t>
  </si>
  <si>
    <t>yzlf202304296</t>
  </si>
  <si>
    <t>凤栖村安全饮水项目</t>
  </si>
  <si>
    <t>管网1360米，水泵2台及配套设施</t>
  </si>
  <si>
    <t>为820人改善生产生活设施</t>
  </si>
  <si>
    <t>yzlf202304297</t>
  </si>
  <si>
    <t>灵溪镇猛晓村</t>
  </si>
  <si>
    <t>坝科、寒溪组产业配套道硬化整修项目</t>
  </si>
  <si>
    <t>道路硬化整修485米、挡土墙5段53米及防撞墙两处109米</t>
  </si>
  <si>
    <t>为352人改善生产生活设施</t>
  </si>
  <si>
    <t>yzlf202304298</t>
  </si>
  <si>
    <t>灵溪镇沐浴村</t>
  </si>
  <si>
    <t>组道硬化及河堤项目</t>
  </si>
  <si>
    <t>道路硬化114米、河堤106米</t>
  </si>
  <si>
    <t>为656人改善生产生活设施</t>
  </si>
  <si>
    <t>yzlf202304299</t>
  </si>
  <si>
    <t>灵溪镇那必村</t>
  </si>
  <si>
    <t>那必村挡土墙及道路整修项目</t>
  </si>
  <si>
    <t>挡土墙80米，道路整修100米</t>
  </si>
  <si>
    <t>yzlf202304300</t>
  </si>
  <si>
    <t>马拉克组道硬化项目</t>
  </si>
  <si>
    <t>马拉克组道硬化1.2公里</t>
  </si>
  <si>
    <t>为655人改善生产生活设施</t>
  </si>
  <si>
    <t>yzlf202304301</t>
  </si>
  <si>
    <t>宋家寨道路项目</t>
  </si>
  <si>
    <t>道路建设长2.4km</t>
  </si>
  <si>
    <t>为873人改善生产生活设施</t>
  </si>
  <si>
    <t>yzlf202304302</t>
  </si>
  <si>
    <t>厂河、格洞组道路硬化工程</t>
  </si>
  <si>
    <t>厂河、格洞组组道硬化总长2480米，挡土墙31米</t>
  </si>
  <si>
    <t>为1011人改善生产生活设施</t>
  </si>
  <si>
    <t>yzlf202304303</t>
  </si>
  <si>
    <t>龙家界至兴隆山产业配套项目</t>
  </si>
  <si>
    <t>龙家界至兴隆山产业道路整修2500米及道路水毁硬化100米</t>
  </si>
  <si>
    <t>为653人改善生产生活设施</t>
  </si>
  <si>
    <t>yzlf202304304</t>
  </si>
  <si>
    <t>老屋组组道硬化项目</t>
  </si>
  <si>
    <t>老屋组道路硬化长110米及挡土墙88米</t>
  </si>
  <si>
    <t>为835人改善生产生活设施</t>
  </si>
  <si>
    <t>yzlf202304305</t>
  </si>
  <si>
    <t>青坪镇龙关村</t>
  </si>
  <si>
    <t>龙关村龙关组产业配套水渠整修项目</t>
  </si>
  <si>
    <t>整修水渠2处，长200m，恢复过公路水渠7处，</t>
  </si>
  <si>
    <t>为248人改善生产生活设施</t>
  </si>
  <si>
    <t>yzlf202304306</t>
  </si>
  <si>
    <t>青坪社区向家湾河堤项目</t>
  </si>
  <si>
    <t>新建向家湾河堤长80m</t>
  </si>
  <si>
    <t>为347人改善生产生活设施</t>
  </si>
  <si>
    <t>yzlf202304307</t>
  </si>
  <si>
    <t>中福村山边组产业配套水渠项目</t>
  </si>
  <si>
    <t>新引水坝一处，引水渠长500m，水渠挡土墙一处。</t>
  </si>
  <si>
    <t>为1084人改善生产生活设施</t>
  </si>
  <si>
    <t>yzlf202304308</t>
  </si>
  <si>
    <t>桥梁防护设施项目</t>
  </si>
  <si>
    <t>桥梁防撞墙两处总长48米</t>
  </si>
  <si>
    <t>为993人改善生产生活设施</t>
  </si>
  <si>
    <t>yzlf202304309</t>
  </si>
  <si>
    <t>九官坪村产业配套道硬化项目</t>
  </si>
  <si>
    <t>道路硬化193米、排水沟90米及挡墙两处</t>
  </si>
  <si>
    <t>为1100人改善生产生活设施</t>
  </si>
  <si>
    <t>yzlf202304310</t>
  </si>
  <si>
    <t>石堤镇麻岔村</t>
  </si>
  <si>
    <t>丝柳组产业配套产业路项目</t>
  </si>
  <si>
    <t>修建产业配套道路550米，挡土墙120米，高2米，机耕桥1座，拦水坝1处</t>
  </si>
  <si>
    <t>为559人改善生产生活设施</t>
  </si>
  <si>
    <t>yzlf202304311</t>
  </si>
  <si>
    <t>班井组至子戈武产业配套道路硬化项目</t>
  </si>
  <si>
    <t>班井组至冷水村子戈武道路硬化679米</t>
  </si>
  <si>
    <t>为1402人改善生产生活设施</t>
  </si>
  <si>
    <t>yzlf202304312</t>
  </si>
  <si>
    <t>孔洞组道路挡土墙项目</t>
  </si>
  <si>
    <t>新建挡土墙50米</t>
  </si>
  <si>
    <t>为1556人改善生产生活设施</t>
  </si>
  <si>
    <t>yzlf202304313</t>
  </si>
  <si>
    <t>石堤镇硕乐村</t>
  </si>
  <si>
    <t>硕乐村产业配套灌溉渡槽项目</t>
  </si>
  <si>
    <t>灌溉渡槽整修28米</t>
  </si>
  <si>
    <t>为669人改善生产生活设施</t>
  </si>
  <si>
    <t>yzlf202304314</t>
  </si>
  <si>
    <t>石堤镇四联村</t>
  </si>
  <si>
    <t>通达组桥护栏项目</t>
  </si>
  <si>
    <t>新建桥护栏300米</t>
  </si>
  <si>
    <t>yzlf202304315</t>
  </si>
  <si>
    <t>石堤镇他沙村</t>
  </si>
  <si>
    <t>产业配套机耕道项目</t>
  </si>
  <si>
    <t>新修产业机耕道6公里</t>
  </si>
  <si>
    <t>为882人改善生产生活设施</t>
  </si>
  <si>
    <t>yzlf202304316</t>
  </si>
  <si>
    <t>公路硬化及安全防护项目</t>
  </si>
  <si>
    <t>新修防汛公路硬化110米、排水沟60米及安全防护工程120米</t>
  </si>
  <si>
    <t>为675人改善生产生活设施</t>
  </si>
  <si>
    <t>yzlf202304317</t>
  </si>
  <si>
    <t>2组至3组桥及配套设施</t>
  </si>
  <si>
    <t>新修通行桥一座、河堤90米、码头一处及配套设施</t>
  </si>
  <si>
    <t>为918人改善生产生活设施</t>
  </si>
  <si>
    <t>yzlf202304318</t>
  </si>
  <si>
    <t>莓茶产业配套项目</t>
  </si>
  <si>
    <t>莓茶加工设备购置一套及安装</t>
  </si>
  <si>
    <t>为1033人改善生产生活设施</t>
  </si>
  <si>
    <t>yzlf202304319</t>
  </si>
  <si>
    <t>石堤镇五里村</t>
  </si>
  <si>
    <t>五里组通组公路硬化项目</t>
  </si>
  <si>
    <t>五里组通组公路硬化2.5公里及路面整修等附属建设</t>
  </si>
  <si>
    <t>yzlf202304320</t>
  </si>
  <si>
    <t>石堤镇兴隆社区</t>
  </si>
  <si>
    <t>9组通组路项目</t>
  </si>
  <si>
    <t>9组通组公路建设400米</t>
  </si>
  <si>
    <t>为721人改善生产生活设施</t>
  </si>
  <si>
    <t>yzlf202304321</t>
  </si>
  <si>
    <t>其他</t>
  </si>
  <si>
    <t>彭家湾护坡及排污管道项目</t>
  </si>
  <si>
    <t>挡土墙20米长，宽2米高3.5米混凝土喷浆护坡180米，高12米；管道200米</t>
  </si>
  <si>
    <t>为1563人改善生产生活设施</t>
  </si>
  <si>
    <t>yzlf202304322</t>
  </si>
  <si>
    <t>椿树湾产业配套道路挡土墙项目</t>
  </si>
  <si>
    <t>松柏镇人民政府</t>
  </si>
  <si>
    <t>椿树湾道路挡土墙170米</t>
  </si>
  <si>
    <t>yzlf202304323</t>
  </si>
  <si>
    <t>茅屋组等产业配套道路硬化项目</t>
  </si>
  <si>
    <t>茅屋组、张家巷子等组道硬化总长1110米，水渠240米</t>
  </si>
  <si>
    <t>为1568人改善生产生活设施</t>
  </si>
  <si>
    <t>yzlf202304324</t>
  </si>
  <si>
    <t>泽仕湖产业配套道路建设项目</t>
  </si>
  <si>
    <t>道路建设及硬化长50米、宽4.5米</t>
  </si>
  <si>
    <t>yzlf202304325</t>
  </si>
  <si>
    <t>马家坡水毁公路整修项目</t>
  </si>
  <si>
    <t>公路整修及硬化长30米、高2米</t>
  </si>
  <si>
    <t>yzlf202304326</t>
  </si>
  <si>
    <t>挡土墙四段145米及防护设施一处</t>
  </si>
  <si>
    <t>为424人改善生产生活设施</t>
  </si>
  <si>
    <t>yzlf202304327</t>
  </si>
  <si>
    <t>九组排水沟项目</t>
  </si>
  <si>
    <t>修建排水沟长300米</t>
  </si>
  <si>
    <t>为3424人改善生产生活设施</t>
  </si>
  <si>
    <t>yzlf202304328</t>
  </si>
  <si>
    <t>塔卧镇文昌村</t>
  </si>
  <si>
    <t>文昌村产业配套河坝、水渠整修及新建河堤项目</t>
  </si>
  <si>
    <t>整修河坝一处，整修引水渠长120m，新建河堤长350m。</t>
  </si>
  <si>
    <t>为897人改善生产生活设施</t>
  </si>
  <si>
    <t>yzlf202304329</t>
  </si>
  <si>
    <t>3组道路硬化项目</t>
  </si>
  <si>
    <t>万民乡人民政府</t>
  </si>
  <si>
    <t>3组通组道路硬化0.3公里</t>
  </si>
  <si>
    <t>为201人改善生产生活设施</t>
  </si>
  <si>
    <t>yzlf202304330</t>
  </si>
  <si>
    <t>11组产业配套道路建设项目</t>
  </si>
  <si>
    <t>11组道路建设0.4公里</t>
  </si>
  <si>
    <t>为115人改善生产生活设施</t>
  </si>
  <si>
    <t>yzlf202304331</t>
  </si>
  <si>
    <t>黄家坡组产业配套道路路基整修项目</t>
  </si>
  <si>
    <t>黄家坡道路路基整修1.4公里，新修0.15公里</t>
  </si>
  <si>
    <t>yzlf202304332</t>
  </si>
  <si>
    <t>万坪镇李家村</t>
  </si>
  <si>
    <t>中坝河河堤及附属设施项目</t>
  </si>
  <si>
    <t>中坝河河堤646.6米及下河踏步等附属设施一处</t>
  </si>
  <si>
    <t>为408人改善生产生活设施</t>
  </si>
  <si>
    <t>yzlf202304333</t>
  </si>
  <si>
    <t>西歧乡合心村进村道路硬化及挡土墙项目</t>
  </si>
  <si>
    <t>进村部道路硬化长72m，新建河堤长72m</t>
  </si>
  <si>
    <t>为681人改善生产生活设施</t>
  </si>
  <si>
    <t>yzlf202304334</t>
  </si>
  <si>
    <t>西歧乡流浪溪村</t>
  </si>
  <si>
    <t>西歧乡流浪溪村塘坊坪河堤建设项目</t>
  </si>
  <si>
    <t>新建河堤长124m，新建下河踏步一处</t>
  </si>
  <si>
    <t>为539人改善生产生活设施</t>
  </si>
  <si>
    <t>yzlf202304335</t>
  </si>
  <si>
    <t>流浪溪村产业配套鲁家坪熊家组道整修项目</t>
  </si>
  <si>
    <t>道路整修长300m</t>
  </si>
  <si>
    <t>yzlf202304336</t>
  </si>
  <si>
    <t>西歧乡瓦厂村</t>
  </si>
  <si>
    <t>西歧乡瓦厂村河堤建设项目</t>
  </si>
  <si>
    <t>新建河堤长240m。</t>
  </si>
  <si>
    <t>为435人改善生产生活设施</t>
  </si>
  <si>
    <t>yzlf202304337</t>
  </si>
  <si>
    <t>西歧乡西龙村</t>
  </si>
  <si>
    <t>西龙村道路整修及防护设施项目</t>
  </si>
  <si>
    <t>道路整修84米、挡土墙两段及边沟处理一处</t>
  </si>
  <si>
    <t>yzlf202304338</t>
  </si>
  <si>
    <t>四组河堤建设</t>
  </si>
  <si>
    <t>四组河堤长200米</t>
  </si>
  <si>
    <t>yzlf202304339</t>
  </si>
  <si>
    <t>纸棚组至大竹岗过河河堤</t>
  </si>
  <si>
    <t>拦砂坝段左上游河堤60m</t>
  </si>
  <si>
    <t>为395人改善生产生活设施</t>
  </si>
  <si>
    <t>yzlf202304340</t>
  </si>
  <si>
    <t>石家湾组道整修硬化项目</t>
  </si>
  <si>
    <t>组道整修硬化总长440米、挡土墙20米、桥涵导水墙50米</t>
  </si>
  <si>
    <t>为339人改善生产生活设施</t>
  </si>
  <si>
    <t>yzlf202304341</t>
  </si>
  <si>
    <t>小溪镇展笔村</t>
  </si>
  <si>
    <t>4组场坪硬化项目</t>
  </si>
  <si>
    <t>4组场坪硬化200平方米</t>
  </si>
  <si>
    <t>为568人改善生产生活设施</t>
  </si>
  <si>
    <t>yzlf202304342</t>
  </si>
  <si>
    <t>小溪镇回龙村新坝上道路硬化项目</t>
  </si>
  <si>
    <t>道路硬化长266m,宽4.5m</t>
  </si>
  <si>
    <t>为923人改善生产生活设施</t>
  </si>
  <si>
    <t>yzlf202304343</t>
  </si>
  <si>
    <t>小溪镇毛坪村</t>
  </si>
  <si>
    <t>毛坪村排洪渠除险加固项目</t>
  </si>
  <si>
    <t>毛坪村排洪渠除险加固226米</t>
  </si>
  <si>
    <t>为2500人改善生产生活设施</t>
  </si>
  <si>
    <t>yzlf202304344</t>
  </si>
  <si>
    <t>老村村、竹坪村等农村道路整修改造项目</t>
  </si>
  <si>
    <t>农村道路整改改造毛坪村1532米，老村村1270米，竹坪村245米，马石村1500米</t>
  </si>
  <si>
    <t>为600人改善生产生活设施</t>
  </si>
  <si>
    <t>yzlf202304346</t>
  </si>
  <si>
    <t>小溪镇小溪村</t>
  </si>
  <si>
    <t>小溪村场坪硬化项目</t>
  </si>
  <si>
    <t>小溪村寨子门口场坪硬化1200平方</t>
  </si>
  <si>
    <t>yzlf202304347</t>
  </si>
  <si>
    <t>彭家坡、卡坝机耕道延伸</t>
  </si>
  <si>
    <t>新修机耕道1.5公里、整修2.6公里</t>
  </si>
  <si>
    <t>为481人改善生产生活设施</t>
  </si>
  <si>
    <t>yzlf202304348</t>
  </si>
  <si>
    <t>红岩堡河堤建设项目</t>
  </si>
  <si>
    <t>河堤新修240米</t>
  </si>
  <si>
    <t>yzlf202304349</t>
  </si>
  <si>
    <t>上百家、天堰组道硬化项目</t>
  </si>
  <si>
    <t>组道路硬化5条总长545m及安防设施</t>
  </si>
  <si>
    <t>为386人改善生产生活设施</t>
  </si>
  <si>
    <t>yzlf202304350</t>
  </si>
  <si>
    <t>永茂社区安全饮水项目</t>
  </si>
  <si>
    <t>新建水源坝1座、阀门井7座、铺设DN160mmPE管3400m</t>
  </si>
  <si>
    <t>yzlf202304351</t>
  </si>
  <si>
    <t>樟木村板桥至桥头、村部至风雨桥段防洪河堤</t>
  </si>
  <si>
    <t>板桥至桥头、村部至风雨桥段防洪河堤3000米</t>
  </si>
  <si>
    <t>为871人改善生产生活设施</t>
  </si>
  <si>
    <t>yzlf202304353</t>
  </si>
  <si>
    <t>砂坝镇西洋坪社区</t>
  </si>
  <si>
    <t>6组安全饮水项目</t>
  </si>
  <si>
    <t>水源池1座、清水池1座及引水管网1500米</t>
  </si>
  <si>
    <t>为267人改善生产生活设施</t>
  </si>
  <si>
    <t>yzlf202304354</t>
  </si>
  <si>
    <t>泽家镇泥堤村</t>
  </si>
  <si>
    <t>大米岔场地硬化项目</t>
  </si>
  <si>
    <t>大米岔场地硬化500平方米</t>
  </si>
  <si>
    <t>为773人改善生产生活设施</t>
  </si>
  <si>
    <t>yzlf202304355</t>
  </si>
  <si>
    <t>泽家镇泽那村</t>
  </si>
  <si>
    <t>四组挡土墙项目</t>
  </si>
  <si>
    <t>四组公路挡土墙95米</t>
  </si>
  <si>
    <t>yzlf202304356</t>
  </si>
  <si>
    <t>漕田灌溉渠项目</t>
  </si>
  <si>
    <t>新建灌溉渠985米</t>
  </si>
  <si>
    <t>为456人改善生产生活设施</t>
  </si>
  <si>
    <t>yzlf202304357</t>
  </si>
  <si>
    <t>一组至五组道路整修项目</t>
  </si>
  <si>
    <t>新修错车道30个，场坪硬化3个，挡土墙护坡300立方，整修8处及三组新修硬化180米</t>
  </si>
  <si>
    <t>为558人改善生产生活设施</t>
  </si>
  <si>
    <t>yzlf202304358</t>
  </si>
  <si>
    <t>响岩洞通组路硬化、楠木树通组路整修及龙洞沟出口挡土墙项目</t>
  </si>
  <si>
    <t>通组路硬化265米，整修道路230米，排水涵管50米，新建挡土墙25米</t>
  </si>
  <si>
    <t>为791人改善生产生活设施</t>
  </si>
  <si>
    <t>yzlf202304359</t>
  </si>
  <si>
    <t>王家寨通组路硬化项目</t>
  </si>
  <si>
    <t>通组路硬化530米</t>
  </si>
  <si>
    <t>为317人改善生产生活设施</t>
  </si>
  <si>
    <t>yzlf202304360</t>
  </si>
  <si>
    <t>芙蓉镇雨龙村</t>
  </si>
  <si>
    <t>惹科组至铺上组道路硬化项目</t>
  </si>
  <si>
    <t>通组路硬化1.7公里</t>
  </si>
  <si>
    <t>为695人改善生产生活设施</t>
  </si>
  <si>
    <t>yzlf202304361</t>
  </si>
  <si>
    <t>灵溪镇基湖村</t>
  </si>
  <si>
    <t>白老寨通组路硬化项目</t>
  </si>
  <si>
    <t>通组路硬化0.48公里</t>
  </si>
  <si>
    <t>为892人改善生产生活设施</t>
  </si>
  <si>
    <t>yzlf202304362</t>
  </si>
  <si>
    <t>桥头组产业配套岩洞湾道路整修项目</t>
  </si>
  <si>
    <t>道路整修及挡土墙1200米</t>
  </si>
  <si>
    <t>为883人改善生产生活设施</t>
  </si>
  <si>
    <t>yzlf202304363</t>
  </si>
  <si>
    <t>大寨组组道扩宽及硬化项目</t>
  </si>
  <si>
    <t>大寨组组道扩宽及硬化1.5公里</t>
  </si>
  <si>
    <t>为562人改善生产生活设施</t>
  </si>
  <si>
    <t>yzlf202304364</t>
  </si>
  <si>
    <t>石堤镇羊峰村</t>
  </si>
  <si>
    <t>洞湾组至桃家堡组河堤项目</t>
  </si>
  <si>
    <t>新修洞湾组至桃家堡组河堤800米</t>
  </si>
  <si>
    <t>为397人改善生产生活设施</t>
  </si>
  <si>
    <t>yzlf202304365</t>
  </si>
  <si>
    <t>灵溪镇连洞岗社区</t>
  </si>
  <si>
    <t>肖家坡组道整修项目</t>
  </si>
  <si>
    <t>组道整修加宽350米及挡土墙、排渠150*0.8*1米，小桥一座</t>
  </si>
  <si>
    <t>为372人改善生产生活设施</t>
  </si>
  <si>
    <t>yzlf202304366</t>
  </si>
  <si>
    <t>小昂土道路新修项目</t>
  </si>
  <si>
    <t>小昂土道路新修1.2公里</t>
  </si>
  <si>
    <t>为895人改善生产生活设施</t>
  </si>
  <si>
    <t>yzlf202304367</t>
  </si>
  <si>
    <t>二三组灌溉渠道项目</t>
  </si>
  <si>
    <t>新建灌溉渠道1030米</t>
  </si>
  <si>
    <t>为966人改善生产生活设施</t>
  </si>
  <si>
    <t>yzlf202304368</t>
  </si>
  <si>
    <t>二组通组路硬化项目</t>
  </si>
  <si>
    <t>通组路硬化1.886公里，宽4.5米</t>
  </si>
  <si>
    <t>yzlf202304369</t>
  </si>
  <si>
    <t>沙河组至金家湾产业配套道路硬化项目</t>
  </si>
  <si>
    <t>通组路硬化2.2公里，宽3.5米</t>
  </si>
  <si>
    <t>为1132人改善生产生活设施</t>
  </si>
  <si>
    <t>yzlf202304370</t>
  </si>
  <si>
    <t>芙蓉镇克必村</t>
  </si>
  <si>
    <t>五组安全饮水项目</t>
  </si>
  <si>
    <t>30方蓄水池2个，抽水泵2台，管道200米，洗衣池1处及配套设施</t>
  </si>
  <si>
    <t>为615人改善生产生活设施</t>
  </si>
  <si>
    <t>yzlf202304371</t>
  </si>
  <si>
    <t>灵溪镇北门村</t>
  </si>
  <si>
    <t>三组通组建设项目</t>
  </si>
  <si>
    <t>新建排水涵60米，硬化道路90米及挡土墙等</t>
  </si>
  <si>
    <t>为473人改善生产生活设施</t>
  </si>
  <si>
    <t>yzlf202304372</t>
  </si>
  <si>
    <t>莓茶产业配套供水设施一处</t>
  </si>
  <si>
    <t>为357人改善生产生活设施</t>
  </si>
  <si>
    <t>yzlf202304373</t>
  </si>
  <si>
    <t>毛坝乡东山村</t>
  </si>
  <si>
    <t>5、6组河堤建设项目</t>
  </si>
  <si>
    <t>5、6组新建河堤400米</t>
  </si>
  <si>
    <t>yzlf202304374</t>
  </si>
  <si>
    <t>十里岩组产业配套道路硬化项目</t>
  </si>
  <si>
    <t>十里岩组道硬化总长1300米,沟渠侧墙整修232米</t>
  </si>
  <si>
    <t>为563人改善生产生活设施</t>
  </si>
  <si>
    <t>yzlf202304375</t>
  </si>
  <si>
    <t>八背田道路新修项目</t>
  </si>
  <si>
    <t>八背田道路新修0.64公里</t>
  </si>
  <si>
    <t>为1530人改善生产生活设施</t>
  </si>
  <si>
    <t>yzlf202304376</t>
  </si>
  <si>
    <t>七家冲道路新修项目</t>
  </si>
  <si>
    <t>七家冲道路新修0.915公里</t>
  </si>
  <si>
    <t>为2655人改善生产生活设施</t>
  </si>
  <si>
    <t>永民宗联〔2023〕3号</t>
  </si>
  <si>
    <t>石堤镇狮子村</t>
  </si>
  <si>
    <t>石堤镇狮子村1-3组人居环境整治项目</t>
  </si>
  <si>
    <t>县民宗局</t>
  </si>
  <si>
    <t>石堤镇狮子村新建挡土墙400平方米、整修水井等</t>
  </si>
  <si>
    <t>为狮子村580人改善生活生产设施</t>
  </si>
  <si>
    <t>直接帮扶</t>
  </si>
  <si>
    <t>整修水源池及配套设施项目</t>
  </si>
  <si>
    <t>新建水源池1座及配套设施</t>
  </si>
  <si>
    <t>为九官坪村2213人改善生活生产设施</t>
  </si>
  <si>
    <t>为四联村村620人改善生活生产设施</t>
  </si>
  <si>
    <t>人居环境整治</t>
  </si>
  <si>
    <t>村容村貌提升</t>
  </si>
  <si>
    <t>石堤镇</t>
  </si>
  <si>
    <t>石堤镇人居环境整治项目</t>
  </si>
  <si>
    <t>石堤社区兴隆社区排污水沟整修</t>
  </si>
  <si>
    <t>为石堤镇1120人改善生活生产设施</t>
  </si>
  <si>
    <t>少数民族特色村寨建设项目</t>
  </si>
  <si>
    <t>石堤镇九官坪村新建桥梁一座</t>
  </si>
  <si>
    <t>为九官坪村1060人改善生活生产设施</t>
  </si>
  <si>
    <t>毛坝乡澧源村</t>
  </si>
  <si>
    <t>毛坝乡澧源村9组整修水源池及配套设施</t>
  </si>
  <si>
    <t>为澧源村500人改善生活生产设施</t>
  </si>
  <si>
    <t>新建河堤</t>
  </si>
  <si>
    <t>毛坝乡东山村新建河堤80米</t>
  </si>
  <si>
    <t>为东山村1079人改善生活生产设施</t>
  </si>
  <si>
    <t>河堤水渠整修项目</t>
  </si>
  <si>
    <t>东山村整修河堤17米、水渠95米</t>
  </si>
  <si>
    <t>农产品仓储基础设施建设</t>
  </si>
  <si>
    <t>新建农产品仓储库项目</t>
  </si>
  <si>
    <t>东山村新建25平方米农产品仓储库一座</t>
  </si>
  <si>
    <t>为东山村村助力集体经济发展</t>
  </si>
  <si>
    <t>委托帮扶</t>
  </si>
  <si>
    <t>毛坝乡团结村莓茶园产业项目</t>
  </si>
  <si>
    <t>毛坝乡团结村200亩莓茶提质改造</t>
  </si>
  <si>
    <t>为团结村助力集体经济发展</t>
  </si>
  <si>
    <t>毛坝乡</t>
  </si>
  <si>
    <t>毛坝乡人居环境整治</t>
  </si>
  <si>
    <t>人居环境整治45处</t>
  </si>
  <si>
    <t>为毛坝乡2500人改善生活生产设施</t>
  </si>
  <si>
    <t>市场建设</t>
  </si>
  <si>
    <t>毛坝莓茶市场配套设施建设项目</t>
  </si>
  <si>
    <t>毛坝乡毛坝村四组新建一座农村卫生厕所</t>
  </si>
  <si>
    <t>塔卧镇广荣村</t>
  </si>
  <si>
    <t>塔卧镇广荣村4组新建高2.5米、长50米河堤</t>
  </si>
  <si>
    <t>为广荣村530人改善生活生产设施</t>
  </si>
  <si>
    <t>新建河堤150米</t>
  </si>
  <si>
    <t>为大坝村2521人改善生活生产设施</t>
  </si>
  <si>
    <t>塔卧镇塔卧居委会</t>
  </si>
  <si>
    <t>丁家寨人居环境整治</t>
  </si>
  <si>
    <t>丁家寨道路整修200米</t>
  </si>
  <si>
    <t>为丁家寨830人改善生活生产设施</t>
  </si>
  <si>
    <t>首车镇中坝村</t>
  </si>
  <si>
    <t>中药材产业园整修项目</t>
  </si>
  <si>
    <t>首车镇中坝村中药材产业园整修</t>
  </si>
  <si>
    <t>为中坝村助力产业发展</t>
  </si>
  <si>
    <t>颗砂乡旭东村水源池整修</t>
  </si>
  <si>
    <t>为旭东村410人改善生活生产设施</t>
  </si>
  <si>
    <t>芙蓉镇新区社区</t>
  </si>
  <si>
    <t>道路整修</t>
  </si>
  <si>
    <t>道路整修1000米</t>
  </si>
  <si>
    <t>为芙蓉社区1000人改善生活生产设施</t>
  </si>
  <si>
    <t>水源池及其配套设施整修</t>
  </si>
  <si>
    <t>为懂坪村800人改善生活生产设施</t>
  </si>
  <si>
    <t>大湾组道路硬化项目</t>
  </si>
  <si>
    <t>神州湾至巴代道路硬化1.7公里</t>
  </si>
  <si>
    <t>为麻岔村1200人改善生活生产设施</t>
  </si>
  <si>
    <t>新建姜家组特色村寨配套设施</t>
  </si>
  <si>
    <t>为麻岔村580人改善生活生产设施</t>
  </si>
  <si>
    <t>水源池及其配套设施</t>
  </si>
  <si>
    <t>为明溪村1300人改善生活生产设施</t>
  </si>
  <si>
    <t>道路整修及挡土墙建设项目</t>
  </si>
  <si>
    <t>道路整修及挡土墙建设200米</t>
  </si>
  <si>
    <t>为三角岩村1000人改善生活生产设施</t>
  </si>
  <si>
    <t>永林〔2023〕16号</t>
  </si>
  <si>
    <t>万坪镇</t>
  </si>
  <si>
    <t>国有林场防火设施建设</t>
  </si>
  <si>
    <t>永顺县杉木河国有林场</t>
  </si>
  <si>
    <t>防火基础设施建设及附属配套</t>
  </si>
  <si>
    <t>为杉木河林场改善森林防火设施</t>
  </si>
  <si>
    <t>湘发改投资﹝2022﹞1062号</t>
  </si>
  <si>
    <t>懂坪村道路硬化</t>
  </si>
  <si>
    <t>硬化道路宽4.5米，长5000米</t>
  </si>
  <si>
    <t>为懂坪村及周边3000人改善生产生活设施</t>
  </si>
  <si>
    <t>yzlf202315001</t>
  </si>
  <si>
    <t>永委乡振领发〔2023〕15号</t>
  </si>
  <si>
    <t>产业发展</t>
  </si>
  <si>
    <t>产业发展培训项目</t>
  </si>
  <si>
    <t>产业发展培训2850人</t>
  </si>
  <si>
    <t>yzlf202315002</t>
  </si>
  <si>
    <t>石堤镇他沙村五里至大湾村道加宽硬化项目</t>
  </si>
  <si>
    <t>五里至大湾村道硬化加宽1.5m长900m，加宽1.0m长1661m，会车道处理10处及路基处理挡土墙长583m</t>
  </si>
  <si>
    <t>yzlf202315003</t>
  </si>
  <si>
    <t>芙蓉镇科皮村</t>
  </si>
  <si>
    <t>整修水源池挡土墙项目</t>
  </si>
  <si>
    <t>肚皮枯组，上寨组，科皮组，大科洞组等挡土墙7处；科皮洞组水井维修2处</t>
  </si>
  <si>
    <t>为科皮村1295人改善生产生活条件</t>
  </si>
  <si>
    <t>yzlf202315004</t>
  </si>
  <si>
    <t>卡壳老等五个组道路硬化工程</t>
  </si>
  <si>
    <t>卡壳老、新屋、沙坪、下寨、且坝组组道硬化总长2380米，挡土墙47.5米</t>
  </si>
  <si>
    <t>yzlf202315005</t>
  </si>
  <si>
    <t>玉坪社区玉屏山隧洞口涵洞淤积处理项目</t>
  </si>
  <si>
    <t>新建消能沟110米、拦砂坝4处及60米涵洞淤堵清理</t>
  </si>
  <si>
    <t>为920人改善生产生活设施</t>
  </si>
  <si>
    <t>yzlf202315006</t>
  </si>
  <si>
    <t>那必村通组道路硬化项目</t>
  </si>
  <si>
    <t>通组道路硬化1.2公里</t>
  </si>
  <si>
    <t>yzlf202315007</t>
  </si>
  <si>
    <t>基础配套设施</t>
  </si>
  <si>
    <t>立烈村斑竹园公路排水沟项目</t>
  </si>
  <si>
    <t>新建及整修排水沟长189m，新建公路挡土墙长20m</t>
  </si>
  <si>
    <t>yzlf202315008</t>
  </si>
  <si>
    <t>罗家坡机耕道项目</t>
  </si>
  <si>
    <t>罗家坡机耕道新修1公里</t>
  </si>
  <si>
    <t>yzlf202315009</t>
  </si>
  <si>
    <t>泽家镇猫子塘</t>
  </si>
  <si>
    <t>猫子塘村道路硬化项目</t>
  </si>
  <si>
    <t>道路硬化长2118m，宽3.5m</t>
  </si>
  <si>
    <t>yzlf202315010</t>
  </si>
  <si>
    <t>三合村张坝组水毁河堤整修项目</t>
  </si>
  <si>
    <t>三合村张坝村水毁河堤护脚70米、整修河堤200米及15米涵管，100米危险处硬化</t>
  </si>
  <si>
    <t>为三合村215人改善生产生活条件</t>
  </si>
  <si>
    <t>yzlf202315011</t>
  </si>
  <si>
    <t>小溪镇毛坪村、小溪村</t>
  </si>
  <si>
    <t>竹坪村至毛村村、小溪村道路整修及扩建项目</t>
  </si>
  <si>
    <t>竹坪村至小溪村及毛坪村6公里道路整修及扩宽</t>
  </si>
  <si>
    <t>为小溪村、毛坪村1856人改善生产生活条件</t>
  </si>
  <si>
    <t>yzlf202315012</t>
  </si>
  <si>
    <t>黄家坡组道路硬化项目</t>
  </si>
  <si>
    <t>黄家坡组道路硬化1.2公里</t>
  </si>
  <si>
    <t>yzlf202315013</t>
  </si>
  <si>
    <t>新场村至车溪村道路建设项目</t>
  </si>
  <si>
    <t>新场村至车溪村道路建设1.6公里</t>
  </si>
  <si>
    <t>yzl202304001</t>
  </si>
  <si>
    <t>永振联（2023）4号</t>
  </si>
  <si>
    <t>两岔乡朵砂村</t>
  </si>
  <si>
    <t>车格组河堤项目</t>
  </si>
  <si>
    <t>车格组河堤新修30米</t>
  </si>
  <si>
    <t>yzl202304002</t>
  </si>
  <si>
    <t>下寨组道路硬化项目</t>
  </si>
  <si>
    <t>下寨组通组路硬化0.19公里</t>
  </si>
  <si>
    <t>为155人改善生产生活设施</t>
  </si>
  <si>
    <t>yzl202304003</t>
  </si>
  <si>
    <t>产业路建设</t>
  </si>
  <si>
    <t>芙蓉镇昔车村</t>
  </si>
  <si>
    <t>卡苦组和岩必机耕道项目</t>
  </si>
  <si>
    <t>卡苦组新修机耕道1公里，岩必机耕道整修0.5公里</t>
  </si>
  <si>
    <t>为297人改善生产生活设施</t>
  </si>
  <si>
    <t>yzl202304004</t>
  </si>
  <si>
    <t>小溪镇贺喜村</t>
  </si>
  <si>
    <t>集凤组灌溉水沟项目</t>
  </si>
  <si>
    <t>集凤组新修1500米灌溉水沟及15米堡坎</t>
  </si>
  <si>
    <t>yzl202304005</t>
  </si>
  <si>
    <t>村容村貌提升项目</t>
  </si>
  <si>
    <t>西岐乡人民政府</t>
  </si>
  <si>
    <t>吴家组、卡守湖组、场上组、瓦厂组、上仁组村容村貌提升5处，安装农村照明设施100盏及自来水维修2处</t>
  </si>
  <si>
    <t>为1670人改善生产生活设施</t>
  </si>
  <si>
    <t>yzl202304006</t>
  </si>
  <si>
    <t>一组等村容村貌提升及木桥维修项目</t>
  </si>
  <si>
    <t>一组、二组、三组、四组村容村貌提升4处，幸福寨水源地维修1处及木桥维修1处</t>
  </si>
  <si>
    <t>为801人改善生产生活设施</t>
  </si>
  <si>
    <t>yzl202304007</t>
  </si>
  <si>
    <t>螺丝洞组新修桥梁项目</t>
  </si>
  <si>
    <t>螺丝洞组新修桥梁1座</t>
  </si>
  <si>
    <t>yzl202304008</t>
  </si>
  <si>
    <t>农村公共服务</t>
  </si>
  <si>
    <t>青年广场挡土墙建设项目</t>
  </si>
  <si>
    <t>村部青年广场新修挡土墙30米、地面硬化200平方米</t>
  </si>
  <si>
    <t>为260人改善生产生活设施</t>
  </si>
  <si>
    <t>yzl202304009</t>
  </si>
  <si>
    <t>猪场顶棚及农村照明设施改造项目</t>
  </si>
  <si>
    <t>猪场顶棚改造170平方米及农村照明设施整修18盏</t>
  </si>
  <si>
    <t>yzl202304010</t>
  </si>
  <si>
    <t>灵溪镇石叠村</t>
  </si>
  <si>
    <t>石叠村安全饮水项目</t>
  </si>
  <si>
    <t>水池整修2个，水管整修26处</t>
  </si>
  <si>
    <t>为560人改善生产生活设施</t>
  </si>
  <si>
    <t>yzl202304011</t>
  </si>
  <si>
    <t>咱住村水井整修项目</t>
  </si>
  <si>
    <t>水井整修24个</t>
  </si>
  <si>
    <t>yzl202304012</t>
  </si>
  <si>
    <t>泽家镇南卫村</t>
  </si>
  <si>
    <t>南卫村道路整修改造项目</t>
  </si>
  <si>
    <t>道路整修改造310米</t>
  </si>
  <si>
    <t>为950人改善生产生活设施</t>
  </si>
  <si>
    <t>yzl202304013</t>
  </si>
  <si>
    <t>泥堤村错车道及道路加宽等项目</t>
  </si>
  <si>
    <t>新修错车道5个，道路加宽150米等</t>
  </si>
  <si>
    <t>yzl202304014</t>
  </si>
  <si>
    <t>泽家镇云扎村</t>
  </si>
  <si>
    <t>云扎村道路整修及新建水池项目</t>
  </si>
  <si>
    <t>水毁道路整修800米，新建水池20立方米及场坪硬化300平方米</t>
  </si>
  <si>
    <t>为1600人改善生产生活设施</t>
  </si>
  <si>
    <t>yzl202304015</t>
  </si>
  <si>
    <t>年丰村农村照明设施改造项目</t>
  </si>
  <si>
    <t>安装农村照明设施90盏</t>
  </si>
  <si>
    <t>yzl202304016</t>
  </si>
  <si>
    <t>松柏镇仙仁村</t>
  </si>
  <si>
    <t>仙仁村人居环境改造项目</t>
  </si>
  <si>
    <t>仙仁村一至九组安装农村照明设施65盏</t>
  </si>
  <si>
    <t>yzl202304017</t>
  </si>
  <si>
    <t>三坪村三组挡土墙项目</t>
  </si>
  <si>
    <t>三坪村三组进村道路挡土墙150米</t>
  </si>
  <si>
    <t>为550人改善生产生活设施</t>
  </si>
  <si>
    <t>yzl202304018</t>
  </si>
  <si>
    <t>福建村产业配套道路挡土墙项目</t>
  </si>
  <si>
    <t>福建村五组产业道路挡土墙150米</t>
  </si>
  <si>
    <t>为380人改善生产生活设施</t>
  </si>
  <si>
    <t>ynl202304001</t>
  </si>
  <si>
    <t>永农联发（2023）8号</t>
  </si>
  <si>
    <t>永顺县瀚荣生态农业开发有限责任公司莓茶加工厂房及配套设施建设项目</t>
  </si>
  <si>
    <t>永顺县农业农村局</t>
  </si>
  <si>
    <r>
      <rPr>
        <sz val="9"/>
        <rFont val="宋体"/>
        <charset val="134"/>
        <scheme val="minor"/>
      </rPr>
      <t>新建莓茶加工厂</t>
    </r>
    <r>
      <rPr>
        <sz val="9"/>
        <rFont val="宋体"/>
        <charset val="0"/>
        <scheme val="minor"/>
      </rPr>
      <t>1580</t>
    </r>
    <r>
      <rPr>
        <sz val="9"/>
        <rFont val="宋体"/>
        <charset val="134"/>
        <scheme val="minor"/>
      </rPr>
      <t>平方及配套设施</t>
    </r>
  </si>
  <si>
    <t>ynl202304002</t>
  </si>
  <si>
    <t>灵溪镇经开区</t>
  </si>
  <si>
    <t>永顺供销勤方科技有限公司莓茶加工分级包装产销对接平台建设项目</t>
  </si>
  <si>
    <t>购置茶叶加工设备及附属设施</t>
  </si>
  <si>
    <t>ynl202304003</t>
  </si>
  <si>
    <t>万坪镇寨湖村</t>
  </si>
  <si>
    <t>永顺县湘西自然湘食品有限公司万坪豆腐预制菜深加工项目</t>
  </si>
  <si>
    <r>
      <rPr>
        <sz val="9"/>
        <rFont val="宋体"/>
        <charset val="134"/>
        <scheme val="minor"/>
      </rPr>
      <t>建设万坪豆腐预制菜生产线，年产预制菜</t>
    </r>
    <r>
      <rPr>
        <sz val="9"/>
        <rFont val="宋体"/>
        <charset val="0"/>
        <scheme val="minor"/>
      </rPr>
      <t>1800</t>
    </r>
    <r>
      <rPr>
        <sz val="9"/>
        <rFont val="宋体"/>
        <charset val="134"/>
        <scheme val="minor"/>
      </rPr>
      <t>吨</t>
    </r>
  </si>
  <si>
    <t>ynl202304004</t>
  </si>
  <si>
    <t>永顺县众健德晖食品有限责任公司莓茶加工厂房及配套设施建设项目</t>
  </si>
  <si>
    <r>
      <rPr>
        <sz val="9"/>
        <rFont val="宋体"/>
        <charset val="134"/>
        <scheme val="minor"/>
      </rPr>
      <t>新建茶叶加工厂房</t>
    </r>
    <r>
      <rPr>
        <sz val="9"/>
        <rFont val="宋体"/>
        <charset val="0"/>
        <scheme val="minor"/>
      </rPr>
      <t>700</t>
    </r>
    <r>
      <rPr>
        <sz val="9"/>
        <rFont val="宋体"/>
        <charset val="134"/>
        <scheme val="minor"/>
      </rPr>
      <t>平方米及配套设备</t>
    </r>
  </si>
  <si>
    <t>ynl202304005</t>
  </si>
  <si>
    <t>砂坝镇高楼村</t>
  </si>
  <si>
    <t>永顺县湘西猛洞春农业开发有限公司茶叶加工厂房及配套设施建设项目</t>
  </si>
  <si>
    <r>
      <rPr>
        <sz val="9"/>
        <rFont val="宋体"/>
        <charset val="134"/>
        <scheme val="minor"/>
      </rPr>
      <t>标准化茶叶加工厂</t>
    </r>
    <r>
      <rPr>
        <sz val="9"/>
        <rFont val="宋体"/>
        <charset val="0"/>
        <scheme val="minor"/>
      </rPr>
      <t>660</t>
    </r>
    <r>
      <rPr>
        <sz val="9"/>
        <rFont val="宋体"/>
        <charset val="134"/>
        <scheme val="minor"/>
      </rPr>
      <t>平方米及茶叶加工设备</t>
    </r>
  </si>
  <si>
    <t>ynl202304006</t>
  </si>
  <si>
    <t>永顺县春耕园生态农业开发有限责任公司莓茶加工厂房及配套设施建设项目</t>
  </si>
  <si>
    <r>
      <rPr>
        <sz val="9"/>
        <rFont val="宋体"/>
        <charset val="134"/>
        <scheme val="minor"/>
      </rPr>
      <t>加工厂建筑面积</t>
    </r>
    <r>
      <rPr>
        <sz val="9"/>
        <rFont val="宋体"/>
        <charset val="0"/>
        <scheme val="minor"/>
      </rPr>
      <t>750</t>
    </r>
    <r>
      <rPr>
        <sz val="9"/>
        <rFont val="宋体"/>
        <charset val="134"/>
        <scheme val="minor"/>
      </rPr>
      <t>平方及配套加工设备</t>
    </r>
  </si>
  <si>
    <t>ynl202304007</t>
  </si>
  <si>
    <t>松柏镇湖坪村</t>
  </si>
  <si>
    <t>永顺县高山生态农业开发有限公司茶叶生产加工提质改造及配套设施建设项目</t>
  </si>
  <si>
    <r>
      <rPr>
        <sz val="9"/>
        <rFont val="宋体"/>
        <charset val="0"/>
        <scheme val="minor"/>
      </rPr>
      <t>1200</t>
    </r>
    <r>
      <rPr>
        <sz val="9"/>
        <rFont val="宋体"/>
        <charset val="134"/>
        <scheme val="minor"/>
      </rPr>
      <t>平米茶叶加工改造，茶叶生产设备</t>
    </r>
    <r>
      <rPr>
        <sz val="9"/>
        <rFont val="宋体"/>
        <charset val="0"/>
        <scheme val="minor"/>
      </rPr>
      <t>57</t>
    </r>
    <r>
      <rPr>
        <sz val="9"/>
        <rFont val="宋体"/>
        <charset val="134"/>
        <scheme val="minor"/>
      </rPr>
      <t>台</t>
    </r>
  </si>
  <si>
    <t>ynl202304008</t>
  </si>
  <si>
    <t>永顺县惠民供销服务有限公司茶叶品牌创建与市场营销</t>
  </si>
  <si>
    <t>茶叶品牌创建，组织经营主体参加展销会、博览会等各项产销对接推介活动。</t>
  </si>
  <si>
    <t>ynl202304009</t>
  </si>
  <si>
    <t>永顺县鸿丰猕猴桃种植专业合作社松柏镇猕猴桃集散中心及分级包装产销平台提质扩建项目</t>
  </si>
  <si>
    <r>
      <rPr>
        <sz val="9"/>
        <rFont val="宋体"/>
        <charset val="134"/>
        <scheme val="minor"/>
      </rPr>
      <t>加工厂房建设</t>
    </r>
    <r>
      <rPr>
        <sz val="9"/>
        <rFont val="宋体"/>
        <charset val="0"/>
        <scheme val="minor"/>
      </rPr>
      <t>500</t>
    </r>
    <r>
      <rPr>
        <sz val="9"/>
        <rFont val="宋体"/>
        <charset val="134"/>
        <scheme val="minor"/>
      </rPr>
      <t>平方米及附属建设</t>
    </r>
  </si>
  <si>
    <t>ynl202304010</t>
  </si>
  <si>
    <t>永顺县洛洞茶叶种植专业合作社莓茶加工提质建设项目</t>
  </si>
  <si>
    <t>购置茶叶加工设备及配套设备</t>
  </si>
  <si>
    <t>ynl202304011</t>
  </si>
  <si>
    <t>永顺县十三洞种养专业合作社莓茶加工提质及配套仓储设施建设项目</t>
  </si>
  <si>
    <r>
      <rPr>
        <sz val="9"/>
        <rFont val="宋体"/>
        <charset val="134"/>
        <scheme val="minor"/>
      </rPr>
      <t>仓库建筑面积</t>
    </r>
    <r>
      <rPr>
        <sz val="9"/>
        <rFont val="宋体"/>
        <charset val="0"/>
        <scheme val="minor"/>
      </rPr>
      <t>300</t>
    </r>
    <r>
      <rPr>
        <sz val="9"/>
        <rFont val="宋体"/>
        <charset val="134"/>
        <scheme val="minor"/>
      </rPr>
      <t>平方米一栋，压饼机一台</t>
    </r>
  </si>
  <si>
    <t>ynl202304012</t>
  </si>
  <si>
    <t>永顺县毛坝丈岩溪莓茶专业合作社莓茶加工提质建设项目</t>
  </si>
  <si>
    <t>购置茶叶加工设备</t>
  </si>
  <si>
    <t>ynl202304013</t>
  </si>
  <si>
    <t>永顺县迎丰猕猴桃专业合作社猕猴桃精深加工提质建设项目</t>
  </si>
  <si>
    <t>猕猴桃加工设备购置，配套设施建设</t>
  </si>
  <si>
    <t>ynl202304014</t>
  </si>
  <si>
    <t>芙蓉镇</t>
  </si>
  <si>
    <t>永顺县芙蓉镇发树村经济合作社茶叶加工分级包装产销对接平台建设项目</t>
  </si>
  <si>
    <t>莓茶分拣包装设备</t>
  </si>
  <si>
    <t>ynl202304015</t>
  </si>
  <si>
    <t>永顺县高坪乡三角岩村经济合作社猕猴桃仓储保鲜库建设</t>
  </si>
  <si>
    <r>
      <rPr>
        <sz val="9"/>
        <rFont val="宋体"/>
        <charset val="134"/>
        <scheme val="minor"/>
      </rPr>
      <t>猕猴桃冷藏库</t>
    </r>
    <r>
      <rPr>
        <sz val="9"/>
        <rFont val="宋体"/>
        <charset val="0"/>
        <scheme val="minor"/>
      </rPr>
      <t>50</t>
    </r>
    <r>
      <rPr>
        <sz val="9"/>
        <rFont val="宋体"/>
        <charset val="134"/>
        <scheme val="minor"/>
      </rPr>
      <t>吨及附属设施建设</t>
    </r>
  </si>
  <si>
    <t>永民发〔2023〕29号</t>
  </si>
  <si>
    <t>永茂镇樟木村人居环境整治</t>
  </si>
  <si>
    <t>永顺县民政局</t>
  </si>
  <si>
    <t>新建公共厕所18平米</t>
  </si>
  <si>
    <t>为1029人改善生产生活条件</t>
  </si>
  <si>
    <t>永茂镇于家村人行桥</t>
  </si>
  <si>
    <t>新建人行桥长26米、宽1.4米</t>
  </si>
  <si>
    <t>为1075人改善生产生活条件</t>
  </si>
  <si>
    <t>塔卧镇隆发社区</t>
  </si>
  <si>
    <t>塔卧镇隆发社区机耕道建设</t>
  </si>
  <si>
    <t>瞿家坡新建机耕道400米</t>
  </si>
  <si>
    <t>为304人改善生产生活条件</t>
  </si>
  <si>
    <t>毛坝乡东山村莓茶产业园建设</t>
  </si>
  <si>
    <t>新建莓茶80亩、补植低改120亩、产业园机耕道整修2.2公里，新修0.5公里</t>
  </si>
  <si>
    <t>每年增加村集体经济1.6万元</t>
  </si>
  <si>
    <t>永民宗通〔2023〕5号</t>
  </si>
  <si>
    <t>大井村道路硬化项目</t>
  </si>
  <si>
    <t>道路硬化150米</t>
  </si>
  <si>
    <t>为大井村330人改善生活生产设施</t>
  </si>
  <si>
    <t>小型农田水利设施建设</t>
  </si>
  <si>
    <t>挡土墙建设项目</t>
  </si>
  <si>
    <t>新建挡土墙150米</t>
  </si>
  <si>
    <t>为伴湖村村660人改善生活生产设施</t>
  </si>
  <si>
    <t>乡村旅游</t>
  </si>
  <si>
    <t>灵溪镇双凤村</t>
  </si>
  <si>
    <t>乡村旅游配套设施建设项目</t>
  </si>
  <si>
    <t>乡村旅游配套设施3处</t>
  </si>
  <si>
    <t>助力双凤村乡村旅游发展</t>
  </si>
  <si>
    <t>乡村旅游配套设施5处</t>
  </si>
  <si>
    <t>助力塔卧镇乡村旅游发展</t>
  </si>
  <si>
    <t>永水联发〔2023〕3号</t>
  </si>
  <si>
    <t>县域相关18个乡镇村</t>
  </si>
  <si>
    <t>恢复农村小水源蓄水能力</t>
  </si>
  <si>
    <t>相关村（社区）的村民委员会</t>
  </si>
  <si>
    <t>清淤整治山塘210座</t>
  </si>
  <si>
    <t>新增农村供水能力62万立米</t>
  </si>
  <si>
    <t>万坪镇、塔卧镇</t>
  </si>
  <si>
    <t>畅通“中梗阻”渠道</t>
  </si>
  <si>
    <t>新建及整修</t>
  </si>
  <si>
    <t>新建渠道4公里，清淤整治12公里</t>
  </si>
  <si>
    <t>恢复和改善农田灌溉面积2000亩</t>
  </si>
  <si>
    <t>yzl202305001</t>
  </si>
  <si>
    <t>永振联（2023）5号</t>
  </si>
  <si>
    <t>车坪村半坡组道路硬化项目</t>
  </si>
  <si>
    <t>半坡组组道硬化两处840米</t>
  </si>
  <si>
    <t>yzl202305002</t>
  </si>
  <si>
    <t>产业路</t>
  </si>
  <si>
    <t>红星村崔家坡机耕道项目</t>
  </si>
  <si>
    <t>崔家坡产业机耕道2公里</t>
  </si>
  <si>
    <t>为257人改善生产生活设施</t>
  </si>
  <si>
    <t>yzl202305003</t>
  </si>
  <si>
    <t>芙蓉镇新城社区</t>
  </si>
  <si>
    <t>新城社区大龙村道路整修项目</t>
  </si>
  <si>
    <t>大龙村道路整修4.14公里</t>
  </si>
  <si>
    <t>为12000人改善生产生活设施</t>
  </si>
  <si>
    <t>yzl202305004</t>
  </si>
  <si>
    <t>排污管网4000米及配套设施等</t>
  </si>
  <si>
    <t>为6200人改善生产生活设施</t>
  </si>
  <si>
    <t>yzl202305005</t>
  </si>
  <si>
    <t>科皮村路丝湾道路硬化项目</t>
  </si>
  <si>
    <t>路丝湾组道硬化325米</t>
  </si>
  <si>
    <t>yzl202305006</t>
  </si>
  <si>
    <t>明溪村产业园基础建设项目</t>
  </si>
  <si>
    <t>厂房及采摘园附属设施建设</t>
  </si>
  <si>
    <t>yzl202305007</t>
  </si>
  <si>
    <t>杨木村水毁公路挡土墙项目</t>
  </si>
  <si>
    <t>新建水毁公路挡土墙2处</t>
  </si>
  <si>
    <t>yzl202305008</t>
  </si>
  <si>
    <t>懂坪村一组蓄水池项目</t>
  </si>
  <si>
    <t>一组新修30立方米蓄水池一座</t>
  </si>
  <si>
    <t>为1430人改善生产生活设施</t>
  </si>
  <si>
    <t>yzl202305009</t>
  </si>
  <si>
    <t>马鞍村挡土地墙项目</t>
  </si>
  <si>
    <t>挡土墙250立方米</t>
  </si>
  <si>
    <t>yzl202305010</t>
  </si>
  <si>
    <t>那丘村道路整修项目</t>
  </si>
  <si>
    <t>道路整修3.5公里</t>
  </si>
  <si>
    <t>yzl202305011</t>
  </si>
  <si>
    <t>人居环境整治项目</t>
  </si>
  <si>
    <t>那丘村人居环境整治项目</t>
  </si>
  <si>
    <t>yzl202305012</t>
  </si>
  <si>
    <t>三角岩村通村组道路挡土墙项目</t>
  </si>
  <si>
    <t>新建通村组道路挡土墙16处</t>
  </si>
  <si>
    <t>为1712人改善生产生活设施</t>
  </si>
  <si>
    <t>yzl202305013</t>
  </si>
  <si>
    <t>雨禾村丰香等组产业路项目</t>
  </si>
  <si>
    <t>丰香组瓦槽坑到弯丘组彭家湾大坪产业路建设1.5公里，张家坡组田家屋至丰香组东古湾大坪产业路建设2.5公里</t>
  </si>
  <si>
    <t>为1348人改善生产生活设施</t>
  </si>
  <si>
    <t>yzl202305014</t>
  </si>
  <si>
    <t>颗砂乡上马村</t>
  </si>
  <si>
    <t>上马村入户道路硬化项目</t>
  </si>
  <si>
    <t>一组、五组、六组入户间道硬化</t>
  </si>
  <si>
    <t>为1086人改善生产生活设施</t>
  </si>
  <si>
    <t>yzl202305015</t>
  </si>
  <si>
    <t>上马村一组桥护栏项目</t>
  </si>
  <si>
    <t>一组桥护栏安全维护</t>
  </si>
  <si>
    <t>yzl202305016</t>
  </si>
  <si>
    <t>上马村河堤新修及整修项目</t>
  </si>
  <si>
    <t>五、六组河堤新修及整修200余米</t>
  </si>
  <si>
    <t>yzl202305017</t>
  </si>
  <si>
    <t>朗溪村黄洞村</t>
  </si>
  <si>
    <t>黄洞村道路整修项目</t>
  </si>
  <si>
    <t>道路整修项目</t>
  </si>
  <si>
    <t>yzl202305018</t>
  </si>
  <si>
    <t>朗溪乡元宝村</t>
  </si>
  <si>
    <t>元宝村陈家道路挡土墙项目</t>
  </si>
  <si>
    <t>陈家道路挡土墙30余米</t>
  </si>
  <si>
    <t>为389人改善生产生活设施</t>
  </si>
  <si>
    <t>yzl202305019</t>
  </si>
  <si>
    <t>两岔乡冗迪村</t>
  </si>
  <si>
    <t>红军洞水井整修等项目</t>
  </si>
  <si>
    <t>红军洞水井整修及水毁2处</t>
  </si>
  <si>
    <t>为351人改善生产生活设施</t>
  </si>
  <si>
    <t>yzl202305020</t>
  </si>
  <si>
    <t>团结村宋家沟河堤等项目</t>
  </si>
  <si>
    <t>宋家沟组新修河堤200米，完善便民设施4处</t>
  </si>
  <si>
    <t>yzl202305021</t>
  </si>
  <si>
    <t>灵溪镇烤烟产业配套设施项目</t>
  </si>
  <si>
    <t>烤烟产业配套设施建设</t>
  </si>
  <si>
    <t>为18000人改善生产生活设施</t>
  </si>
  <si>
    <t>yzl202305022</t>
  </si>
  <si>
    <t>“一站式”社区综合服务设施建设</t>
  </si>
  <si>
    <t>1、岔那安置区：更换损坏的沟盖板 250 块。维修维护道路照明灯 10 盏，更换消防栓井盖（胶盖）损坏 4 个，强弱电井盖（铁盖）2 个；2、哈家村安置区：新建长50m、高2m的挡土墙；新建红白喜事会馆设施150平方；更换口径80公路排水涵管5根；3、莲蓬村安置区排水沟渠整修4.5m3；饮用水整修50#水管2000m，支水管600m；新建一个 30 立方的增压蓄水池；路灯维修 7 盏，4、抚志村安置区更换25口径人饮水管约 2500 米；5、长光村安置区：新接25口径给水管 2000 米</t>
  </si>
  <si>
    <t>为3000人改善生产生活设施</t>
  </si>
  <si>
    <t>yzl202305023</t>
  </si>
  <si>
    <t>灵溪镇摆里村</t>
  </si>
  <si>
    <t>摆里村仙人峰道路硬化项目</t>
  </si>
  <si>
    <t>仙人峰道路硬化长215m，宽3.0m</t>
  </si>
  <si>
    <t>为556人改善生产生活设施</t>
  </si>
  <si>
    <t>yzl202305024</t>
  </si>
  <si>
    <t>大井村麻阳沟排洪渠项目</t>
  </si>
  <si>
    <t>新建麻阳沟排洪渠长574m</t>
  </si>
  <si>
    <t>yzl202305025</t>
  </si>
  <si>
    <t>吊井村道路硬化项目</t>
  </si>
  <si>
    <t>通组道路硬化1300米</t>
  </si>
  <si>
    <t>为1553人改善生产生活设施</t>
  </si>
  <si>
    <t>yzl202305026</t>
  </si>
  <si>
    <t>吊井村小沅桥头至大沅桥头产业配套项目</t>
  </si>
  <si>
    <t>小沅桥头至大沅桥头水毁河堤整修及新修机耕道330米、涵洞2处、整修水井1处</t>
  </si>
  <si>
    <t>yzl202305027</t>
  </si>
  <si>
    <t>东鲁村瞿家组河堤项目</t>
  </si>
  <si>
    <t>瞿家组新修河堤100米</t>
  </si>
  <si>
    <t>为867人改善生产生活设施</t>
  </si>
  <si>
    <t>yzl202305028</t>
  </si>
  <si>
    <t>东鲁村曹家组道路建设项目</t>
  </si>
  <si>
    <t>1、曹家组挡土墙2处358立方米；2、组道硬化400米；3、排水渠30米、涵管长23米、直径1米。</t>
  </si>
  <si>
    <t>yzl202305029</t>
  </si>
  <si>
    <t>灵溪镇洞坎村</t>
  </si>
  <si>
    <t>洞坎村一组至桥头河堤项目</t>
  </si>
  <si>
    <t>一组至桥头新修河堤530米</t>
  </si>
  <si>
    <t>为511人改善生产生活设施</t>
  </si>
  <si>
    <t>yzl202305030</t>
  </si>
  <si>
    <t>灵溪镇合作村</t>
  </si>
  <si>
    <t>合作村湖必组道路硬化及防护栏项目</t>
  </si>
  <si>
    <t>湖必组道路硬化长150m，新建波纹防护栏长150m，新建水泥预制防护栏长153m。</t>
  </si>
  <si>
    <t>yzl202305031</t>
  </si>
  <si>
    <t>虎洛村三组河堤项目</t>
  </si>
  <si>
    <t>三组河堤整修加高800米，河道清淤400米</t>
  </si>
  <si>
    <t>yzl202305032</t>
  </si>
  <si>
    <t>灵溪镇猛岗村</t>
  </si>
  <si>
    <t>猛岗村猛上组河堤项目</t>
  </si>
  <si>
    <t>猛上组至高尖口新修河堤330米</t>
  </si>
  <si>
    <t>为1332人改善生产生活设施</t>
  </si>
  <si>
    <t>yzl202305033</t>
  </si>
  <si>
    <t>双凤村反坡通村道路挡土墙项目</t>
  </si>
  <si>
    <t>挡土墙四处总长118米及防撞墙103米</t>
  </si>
  <si>
    <t>为270人改善生产生活设施</t>
  </si>
  <si>
    <t>yzl202305034</t>
  </si>
  <si>
    <t>新华西那黑组道路硬化工程</t>
  </si>
  <si>
    <t>西那黑组组道硬化总长1928米</t>
  </si>
  <si>
    <t>yzl202305035</t>
  </si>
  <si>
    <t>易扶安置区挡土墙2处，场地平整，道路硬化160米等</t>
  </si>
  <si>
    <t>为152人改善生产生活设施</t>
  </si>
  <si>
    <t>yzl202305036</t>
  </si>
  <si>
    <t>观音村苦竹山机耕道项目</t>
  </si>
  <si>
    <t>苦竹山新修机耕道0.7公里</t>
  </si>
  <si>
    <t>为2008人改善生产生活设施</t>
  </si>
  <si>
    <t>yzl202305037</t>
  </si>
  <si>
    <t>澧源村道路整修项目</t>
  </si>
  <si>
    <t>村部至岩脚道路整修</t>
  </si>
  <si>
    <t>yzl202305038</t>
  </si>
  <si>
    <t>澧源村道路硬化项目</t>
  </si>
  <si>
    <t>泉孔沟至毕家大桥加宽硬化道路600米及附属设施</t>
  </si>
  <si>
    <t>yzl202305039</t>
  </si>
  <si>
    <t>青坪社区道路建设项目</t>
  </si>
  <si>
    <t>坡砂组新建道路0.32公里，挡土墙5处</t>
  </si>
  <si>
    <t>yzl202305040</t>
  </si>
  <si>
    <t>小型农田水利设施</t>
  </si>
  <si>
    <t>洗壁村马洞组沟堤项目</t>
  </si>
  <si>
    <t>马洞组沟堤整修30米</t>
  </si>
  <si>
    <t>yzl202305041</t>
  </si>
  <si>
    <t>洗壁村车路组道路项目</t>
  </si>
  <si>
    <t>车路组水毁道路整修和硬化800余米及挡土墙</t>
  </si>
  <si>
    <t>yzl202305042</t>
  </si>
  <si>
    <t>润雅乡五官村</t>
  </si>
  <si>
    <t>五官村下勺峰组道加宽项目</t>
  </si>
  <si>
    <t>下勺峰组道加宽及防护设施2.29公里</t>
  </si>
  <si>
    <t>为1369人改善生产生活设施</t>
  </si>
  <si>
    <t>yzl202305043</t>
  </si>
  <si>
    <t>五官村排洪沟项目</t>
  </si>
  <si>
    <t>排洪沟及道路建设60米</t>
  </si>
  <si>
    <t>yzl202305044</t>
  </si>
  <si>
    <t>五官村梨子园产业机耕道项目</t>
  </si>
  <si>
    <t>新修产业机耕道1.2公里</t>
  </si>
  <si>
    <t>yzl202305045</t>
  </si>
  <si>
    <t>丁家坡道路安全防护及排水沟项目</t>
  </si>
  <si>
    <t>道路安全防护波形护栏932米，防撞护栏297米，排水沟整修16米</t>
  </si>
  <si>
    <t>yzl202305046</t>
  </si>
  <si>
    <t>细砂坝村吴家台组道路硬化项目</t>
  </si>
  <si>
    <t>吴家台到王家湾道路硬化长394m，宽3.5m；吴家台组道硬化长25m，宽3.5m；沙坪组道路硬化长240m，宽3.5m</t>
  </si>
  <si>
    <t>yzl202305047</t>
  </si>
  <si>
    <t>新增占地200平方米的红白喜事场馆，硬化150平方米的场坪，硬化长20米宽4米的道路</t>
  </si>
  <si>
    <t>为2000人改善生产生活设施</t>
  </si>
  <si>
    <t>yzl202305048</t>
  </si>
  <si>
    <t>大利村新建河堤项目</t>
  </si>
  <si>
    <t>新建河堤长574m</t>
  </si>
  <si>
    <t>为1257人改善生产生活设施</t>
  </si>
  <si>
    <t>yzl202305049</t>
  </si>
  <si>
    <t>大利村组道硬化项目</t>
  </si>
  <si>
    <t>硬化  组道路长80m，宽3.0m；硬化  组道路长510m，宽3.0m</t>
  </si>
  <si>
    <t>yzl202305050</t>
  </si>
  <si>
    <t>石堤镇牌楼村</t>
  </si>
  <si>
    <t>牌楼村组道路硬化项目</t>
  </si>
  <si>
    <t>1.组道硬化201米；2.会车道3处；3.新建M7.5浆砌石挡墙3处737.7米</t>
  </si>
  <si>
    <t>为899人改善生产生活设施</t>
  </si>
  <si>
    <t>yzl202305051</t>
  </si>
  <si>
    <t>青垅村上毛组安全饮水项目</t>
  </si>
  <si>
    <t>上毛组安全饮水设施维修</t>
  </si>
  <si>
    <t>yzl202305052</t>
  </si>
  <si>
    <t>青龙村响水洞水渠项目</t>
  </si>
  <si>
    <t>响水洞灌溉渠道整修800米，断面尺寸500*400</t>
  </si>
  <si>
    <t>yzl202305053</t>
  </si>
  <si>
    <t>石堤镇石堤、兴隆、西湖社区</t>
  </si>
  <si>
    <t>石堤等社区综合环境治理项目</t>
  </si>
  <si>
    <t>石堤、兴隆、西湖社区综合环境治理</t>
  </si>
  <si>
    <t>为3675人改善生产生活设施</t>
  </si>
  <si>
    <t>yzl202305054</t>
  </si>
  <si>
    <t>石堤镇他沙村新建河堤项目</t>
  </si>
  <si>
    <t>新建他沙村河堤长863m</t>
  </si>
  <si>
    <t>yzl202305055</t>
  </si>
  <si>
    <t>新寨村组道硬化项目</t>
  </si>
  <si>
    <t>1.组道硬化1108米；2.会车道3处；3.新建300涵管4米</t>
  </si>
  <si>
    <t>yzl202305056</t>
  </si>
  <si>
    <t>伴湖村道路整修和河西组道路挡土等项目</t>
  </si>
  <si>
    <t>道路安全防护300米及道路整修，河西组李家台新建挡土墙33米</t>
  </si>
  <si>
    <t>为2338人改善生产生活设施</t>
  </si>
  <si>
    <t>yzl202305057</t>
  </si>
  <si>
    <t>伴湖村水渠项目</t>
  </si>
  <si>
    <t>水渠加固6处、水渠清理整修520米、水坝整修2处</t>
  </si>
  <si>
    <t>yzl202305058</t>
  </si>
  <si>
    <t>立烈村马卡那组山塘修复项目</t>
  </si>
  <si>
    <t>马卡那组山塘修复</t>
  </si>
  <si>
    <t>yzl202305059</t>
  </si>
  <si>
    <t>立烈村安全饮水项目</t>
  </si>
  <si>
    <t>中寨组整修水井3口，斑竹园水池和水管整修，源头组水池和水管整修，窑厂组老水井整修，赵家组增加水源1处</t>
  </si>
  <si>
    <t>yzl202305060</t>
  </si>
  <si>
    <t>立烈村彭家组河堤项目</t>
  </si>
  <si>
    <t>新修彭家组河堤</t>
  </si>
  <si>
    <t>yzl202305061</t>
  </si>
  <si>
    <t>松柏社区机耕道等项目</t>
  </si>
  <si>
    <t>新建小河桥梁1座、新建机耕道长50米及保坎</t>
  </si>
  <si>
    <t>yzl202305062</t>
  </si>
  <si>
    <t>仓坪村河堤项目</t>
  </si>
  <si>
    <t>水毁河堤400米</t>
  </si>
  <si>
    <t>yzl202305063</t>
  </si>
  <si>
    <t>科甲村4组整修水池项目</t>
  </si>
  <si>
    <t>4组整修水池一处</t>
  </si>
  <si>
    <t>yzl202305064</t>
  </si>
  <si>
    <t>万民乡洞坪村</t>
  </si>
  <si>
    <t>洞坪村三组水毁道路整修项目</t>
  </si>
  <si>
    <t>三组水毁道路整修1处</t>
  </si>
  <si>
    <t>为1209人改善生产生活设施</t>
  </si>
  <si>
    <t>yzl202305065</t>
  </si>
  <si>
    <t>新农村安全饮水项目</t>
  </si>
  <si>
    <t>新农村1、2、3、4、5、7组安全饮水：修建取水池、过滤池和蓄水池，更换水管3200米等</t>
  </si>
  <si>
    <t>yzl202305066</t>
  </si>
  <si>
    <t>万福村人居环境整治项目</t>
  </si>
  <si>
    <t>人居环境整治20处</t>
  </si>
  <si>
    <t>yzl202305067</t>
  </si>
  <si>
    <t>万福村排水沟及道路整修项目</t>
  </si>
  <si>
    <t>1.排水沟500米；2.道路整修及保坎各一处</t>
  </si>
  <si>
    <t>yzl202305068</t>
  </si>
  <si>
    <t>流浪溪村熊家湾道路建设及公路挡土墙项目</t>
  </si>
  <si>
    <t>新建组道2条，长350m，新建公路挡土墙7处，新建人行桥板1处</t>
  </si>
  <si>
    <t>yzl202305069</t>
  </si>
  <si>
    <t>卡塔组河堤整修项目</t>
  </si>
  <si>
    <t>整修河堤400余米</t>
  </si>
  <si>
    <t>yzl202305070</t>
  </si>
  <si>
    <t>永茂镇和平村</t>
  </si>
  <si>
    <t>和平村道路整修硬化项目</t>
  </si>
  <si>
    <t>和平村道路整修硬化0.195公里</t>
  </si>
  <si>
    <t>为225人改善生产生活设施</t>
  </si>
  <si>
    <t>yzl202305071</t>
  </si>
  <si>
    <t>泽家镇柏杨村</t>
  </si>
  <si>
    <t>柏杨村产业配套新建护岸工程</t>
  </si>
  <si>
    <t>新建护岸480米</t>
  </si>
  <si>
    <t>yzl202305072</t>
  </si>
  <si>
    <t>砂土村产业配套灌溉水渠整修项目</t>
  </si>
  <si>
    <t>列古坪至乜车组灌溉水渠整修200余米</t>
  </si>
  <si>
    <t>为1309人改善生产生活设施</t>
  </si>
  <si>
    <t>yzl202305073</t>
  </si>
  <si>
    <t>砂土村村道扩宽项目</t>
  </si>
  <si>
    <t>1.进村主干道扩宽硬化2252米；2.会车道3处；3.新建M7.5浆砌石挡墙10处276米</t>
  </si>
  <si>
    <t>yzl202305074</t>
  </si>
  <si>
    <t>云扎村道路扩宽及挡土墙项目</t>
  </si>
  <si>
    <t>云扎村道路硬化长1300m，宽3.5m，新建公路桥涵1处</t>
  </si>
  <si>
    <t>yzl202305075</t>
  </si>
  <si>
    <t>泽家社区新修河堤项目</t>
  </si>
  <si>
    <t>新修河堤410米</t>
  </si>
  <si>
    <t>为1578人改善生产生活设施</t>
  </si>
  <si>
    <t>yzl202305076</t>
  </si>
  <si>
    <t>泽家社区道路整修项目</t>
  </si>
  <si>
    <t>道路整修长180米，宽6米</t>
  </si>
  <si>
    <t>永农联发〔2023〕9号</t>
  </si>
  <si>
    <t>对山乡宝石村</t>
  </si>
  <si>
    <t>宝石村莓茶园建设项目</t>
  </si>
  <si>
    <t>新建莓茶园250亩</t>
  </si>
  <si>
    <t>瓦厂村优质稻加工厂建设项目</t>
  </si>
  <si>
    <t>新建大米加工厂及设备购买及相关配套设施</t>
  </si>
  <si>
    <t>农村 
公共 
服务</t>
  </si>
  <si>
    <t>开展县乡村公共服务一体化示范创建</t>
  </si>
  <si>
    <t>马鞍村新能源充电桩建设项目</t>
  </si>
  <si>
    <t>建设3个直流快速充电桩位，6把充电枪，线路铺设及场地建设</t>
  </si>
  <si>
    <t>新湖村新建茶叶加工厂建设项目</t>
  </si>
  <si>
    <t>建设茶叶加工厂房及设备</t>
  </si>
  <si>
    <t>万民乡伍伦村</t>
  </si>
  <si>
    <t>伍伦村莓茶园建设荐</t>
  </si>
  <si>
    <t>新造莓茶200亩，每亩2000元，建设鲜叶中转工房50M²</t>
  </si>
  <si>
    <t>官坝村原生茶提质改造扩建项目</t>
  </si>
  <si>
    <t>50亩老茶园需改造提质，种植莓茶50亩及建设相关配套设施</t>
  </si>
  <si>
    <t>观音村新建标准化莓茶加工厂</t>
  </si>
  <si>
    <t>永顺莓茶自动化生产线多组式萎凋设备，芙蓉镇经开区产业园莓茶加工厂房部分厂房室内建设等</t>
  </si>
  <si>
    <t>吊井村新建标准化莓茶加工厂</t>
  </si>
  <si>
    <t>永顺莓茶自动化生产线多组式萎凋设备、杀青机组及揉捻机组，芙蓉镇经开区产业园莓茶加工厂房部分厂房室内建设等</t>
  </si>
  <si>
    <t>灵溪镇毛坪村</t>
  </si>
  <si>
    <t>毛坪村新建标准化莓茶加工厂</t>
  </si>
  <si>
    <t>永顺莓茶自动化生产线杀青机组、揉捻机组及二次杀青机组设备，芙蓉镇经开区产业园莓茶加工厂房部分厂房室内建设等</t>
  </si>
  <si>
    <t>灵溪镇树木村</t>
  </si>
  <si>
    <t>树木村新建标准化莓茶加工厂</t>
  </si>
  <si>
    <t>永顺莓茶自动化生产线二次杀青机组、发酵烘干机组及莓茶精深加工设备2台，芙蓉镇经开区产业园莓茶加工厂房部分厂房室内建设等</t>
  </si>
  <si>
    <t>凤栖村新建标准化莓茶加工厂</t>
  </si>
  <si>
    <t>永顺莓茶自动化生产线发酵机组，芙蓉镇经开区产业园莓茶加工厂房部分厂房室内建设等</t>
  </si>
  <si>
    <t>兴隆社区新建标准化莓茶加工厂</t>
  </si>
  <si>
    <t>永顺莓茶自动化生产线发酵机组、摊晾机及莓茶精深加工设备等，芙蓉镇经开区产业园莓茶加工厂房部分厂房室内建设等</t>
  </si>
  <si>
    <t>毛土坪村新建标准化莓茶加工厂</t>
  </si>
  <si>
    <t>莓茶精深加工设备4台，芙蓉镇经开区产业园莓茶加工厂房部分厂房室内建设等</t>
  </si>
  <si>
    <t>猛岗村新建标准化莓茶加工厂</t>
  </si>
  <si>
    <t>永民宗联〔2023〕6号</t>
  </si>
  <si>
    <t>灵溪镇勺哈村莲蓬组</t>
  </si>
  <si>
    <t>通组道路桥梁整修项目</t>
  </si>
  <si>
    <t>通组道路桥梁整修</t>
  </si>
  <si>
    <t>为勺哈村215人改善生活生产设施</t>
  </si>
  <si>
    <t>小河边通组道路桥梁整修项目</t>
  </si>
  <si>
    <t>为懂坪村163人改善生活生产设施</t>
  </si>
  <si>
    <t>三组新建道路板桥项目</t>
  </si>
  <si>
    <t>新建长2.5米道路板桥一座</t>
  </si>
  <si>
    <t>为万民乡新农村287人改善生活生产设施</t>
  </si>
  <si>
    <t>大若西组乡村旅游基础设施建设项目</t>
  </si>
  <si>
    <t>道路及堡坎整修1公里</t>
  </si>
  <si>
    <t>为高坪乡雨禾村352人改善生活生产设施</t>
  </si>
  <si>
    <t>梭塔湖组产业路硬化项目</t>
  </si>
  <si>
    <t>产业路硬化1公里</t>
  </si>
  <si>
    <t>为首车镇伴湖村305人改善生活生产设施</t>
  </si>
  <si>
    <t>石堤镇新华村</t>
  </si>
  <si>
    <t>庙里组产业路硬化项目</t>
  </si>
  <si>
    <t>产业路硬化1.5公里</t>
  </si>
  <si>
    <t>为石堤镇新华村556人改善生活生产设施</t>
  </si>
  <si>
    <t>农村物流</t>
  </si>
  <si>
    <t>小溪镇集坪社区</t>
  </si>
  <si>
    <t>柑橘交易市场配套设施建设项目</t>
  </si>
  <si>
    <t>柑橘交易市场配套设施建设</t>
  </si>
  <si>
    <t>为集坪社区助力集体经济发展</t>
  </si>
  <si>
    <t>桥潭便民道整修项目</t>
  </si>
  <si>
    <t>便民道整修50米及附属设施</t>
  </si>
  <si>
    <t>为石堤镇狮子村389人改善生活生产设施</t>
  </si>
  <si>
    <t>ynlf20230X001</t>
  </si>
  <si>
    <t>永农联（2023）14号</t>
  </si>
  <si>
    <t>配套基础设施</t>
  </si>
  <si>
    <t>灵溪镇吊井村溪坝建设项目</t>
  </si>
  <si>
    <t>溪坝3座</t>
  </si>
  <si>
    <t>为26人改善农业生产条件，增加农业效益和农民收入</t>
  </si>
  <si>
    <t>可解决2人以上灵活就业</t>
  </si>
  <si>
    <t>ynlf20230X002</t>
  </si>
  <si>
    <t>灵溪镇吊井村渠道建设项目</t>
  </si>
  <si>
    <t>灌溉渠道97m</t>
  </si>
  <si>
    <t>为25人改善农业生产条件，增加农业效益和农民收入</t>
  </si>
  <si>
    <t>可解决3人以上灵活就业</t>
  </si>
  <si>
    <t>ynlf20230X003</t>
  </si>
  <si>
    <t>排洪渠469m,</t>
  </si>
  <si>
    <t>为60人改善农业生产条件，增加农业效益和农民收入</t>
  </si>
  <si>
    <t>可解决22人以上灵活就业</t>
  </si>
  <si>
    <t>ynlf20230X004</t>
  </si>
  <si>
    <t>灵溪镇吊井村机耕道建设项目</t>
  </si>
  <si>
    <t>机耕道995m</t>
  </si>
  <si>
    <t>为33人改善农业生产条件，增加农业效益和农民收入</t>
  </si>
  <si>
    <t>可解决24人以上灵活就业</t>
  </si>
  <si>
    <t>ynlf20230X005</t>
  </si>
  <si>
    <t>灵溪镇吊井村农田防护建设项目</t>
  </si>
  <si>
    <t>护岸479m</t>
  </si>
  <si>
    <t>可解决14人以上灵活就业</t>
  </si>
  <si>
    <t>ynlf20230X006</t>
  </si>
  <si>
    <t>灵溪镇基湖村机耕道建设项目</t>
  </si>
  <si>
    <t>机耕道1594m</t>
  </si>
  <si>
    <t>为32人改善农业生产条件，增加农业效益和农民收入</t>
  </si>
  <si>
    <t>可解决8人以上灵活就业</t>
  </si>
  <si>
    <t>ynlf20230X007</t>
  </si>
  <si>
    <t>灵溪镇基湖村农田防护建设项目</t>
  </si>
  <si>
    <t>护岸437m</t>
  </si>
  <si>
    <t>为45人改善农业生产条件，增加农业效益和农民收入</t>
  </si>
  <si>
    <t>可解决16人以上灵活就业</t>
  </si>
  <si>
    <t>ynlf20230X008</t>
  </si>
  <si>
    <t>灵溪镇金星村农田防护建设项目</t>
  </si>
  <si>
    <t>护岸365m</t>
  </si>
  <si>
    <t>为44人改善农业生产条件，增加农业效益和农民收入</t>
  </si>
  <si>
    <t>可解决20人以上灵活就业</t>
  </si>
  <si>
    <t>ynlf20230X009</t>
  </si>
  <si>
    <t>灵溪镇沐浴村土地平整建设项目</t>
  </si>
  <si>
    <t>土地平整7.99亩</t>
  </si>
  <si>
    <t>为6人改善农业生产条件，增加农业效益和农民收入</t>
  </si>
  <si>
    <t>ynlf20230X010</t>
  </si>
  <si>
    <t>灵溪镇沐浴村渠道建设项目</t>
  </si>
  <si>
    <t>灌溉渠道34m</t>
  </si>
  <si>
    <t>为12人改善农业生产条件，增加农业效益和农民收入</t>
  </si>
  <si>
    <t>ynlf20230X012</t>
  </si>
  <si>
    <t>灵溪镇沐浴村农田防护建设项目</t>
  </si>
  <si>
    <t>护岸179m</t>
  </si>
  <si>
    <t>为38人改善农业生产条件，增加农业效益和农民收入</t>
  </si>
  <si>
    <t>ynlf20230X013</t>
  </si>
  <si>
    <t>颗砂乡太平村</t>
  </si>
  <si>
    <t>颗砂乡太平村农田防护建设项目</t>
  </si>
  <si>
    <t>农田防护1452.9m</t>
  </si>
  <si>
    <t>为59人改善农业生产条件，增加农业效益和农民收入</t>
  </si>
  <si>
    <t>永农联发（2023）10号</t>
  </si>
  <si>
    <t>产业 发展 项目</t>
  </si>
  <si>
    <t>加工流通</t>
  </si>
  <si>
    <t>西岐乡合心村</t>
  </si>
  <si>
    <t>永顺县裕农种植专业合作社冷藏库</t>
  </si>
  <si>
    <t>农产品保鲜库</t>
  </si>
  <si>
    <t>完成产业配套，为企业农产
品提供产地冷藏保鲜设施</t>
  </si>
  <si>
    <t>首车镇半湖村</t>
  </si>
  <si>
    <t>永顺县喜兰种养专业合作社冷藏库</t>
  </si>
  <si>
    <t>永顺县三家田果木种植专业合作社冷藏库</t>
  </si>
  <si>
    <t>永顺县源顺种养专业合作社</t>
  </si>
  <si>
    <t>永顺县司城贡茶专业合作社冷藏库</t>
  </si>
  <si>
    <t>首车镇龙潭居委会</t>
  </si>
  <si>
    <t>永顺县中达家庭农场冷藏库</t>
  </si>
  <si>
    <t>永顺县人和油茶种植专业合作社冷藏库</t>
  </si>
  <si>
    <t>松柏镇星火村</t>
  </si>
  <si>
    <t>永顺县星西种养专业合作社</t>
  </si>
  <si>
    <t>万坪镇和平村</t>
  </si>
  <si>
    <t>和平村集体经济合作社冷藏库</t>
  </si>
  <si>
    <t>泽家镇西那村</t>
  </si>
  <si>
    <t>永顺县泽家镇西那村合作社冷藏库</t>
  </si>
  <si>
    <t>高坪那丘村</t>
  </si>
  <si>
    <t>永顺县高坪那丘村经济合作社冷藏库</t>
  </si>
  <si>
    <t>永顺县合作村经济合作社冷藏库</t>
  </si>
  <si>
    <t>永顺县灵溪镇那必村经济合作社冷藏库</t>
  </si>
  <si>
    <t>永顺县松柏镇方向家庭农场冷藏库</t>
  </si>
  <si>
    <t>高坪乡西米村</t>
  </si>
  <si>
    <t>西米村人居环境整治项目</t>
  </si>
  <si>
    <t>新修羊蹄山至织女河到包上游步道及拉通电坝至生态塘50#水管引水工程</t>
  </si>
  <si>
    <t>为782人改善生产生活条件</t>
  </si>
  <si>
    <t>修建生态停车场项目</t>
  </si>
  <si>
    <t>建设两个停车场</t>
  </si>
  <si>
    <t>改善378人居民生产、生活设施</t>
  </si>
  <si>
    <t>新型经营主体贷款贴息</t>
  </si>
  <si>
    <t>壮大企业发展，带动群众增产增收</t>
  </si>
  <si>
    <t>县宣传部</t>
  </si>
  <si>
    <t>人居环境整改</t>
  </si>
  <si>
    <t>农村卫生厕所改造</t>
  </si>
  <si>
    <t>实现农村卫生厕所改造102户</t>
  </si>
  <si>
    <t>为3021人改善生产生活设施</t>
  </si>
  <si>
    <t>实现农村卫生厕所改造207户</t>
  </si>
  <si>
    <t>为7025人改善生产生活设施</t>
  </si>
  <si>
    <t>永财预指[2023]9516号</t>
  </si>
  <si>
    <t>乡村振兴烤烟生产补贴资金</t>
  </si>
  <si>
    <t>永顺县烟草建设领导小组办公室</t>
  </si>
  <si>
    <t>为5000人民群众改善生产生活设施</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</si>
</sst>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29">
    <font>
      <sz val="11"/>
      <color indexed="8"/>
      <name val="宋体"/>
      <charset val="134"/>
    </font>
    <font>
      <sz val="11"/>
      <name val="宋体"/>
      <charset val="134"/>
    </font>
    <font>
      <b/>
      <sz val="11"/>
      <name val="宋体"/>
      <charset val="134"/>
    </font>
    <font>
      <sz val="9"/>
      <name val="宋体"/>
      <charset val="134"/>
    </font>
    <font>
      <sz val="18"/>
      <name val="方正小标宋简体"/>
      <charset val="134"/>
    </font>
    <font>
      <sz val="9"/>
      <name val="宋体"/>
      <charset val="134"/>
      <scheme val="minor"/>
    </font>
    <font>
      <b/>
      <sz val="9"/>
      <name val="宋体"/>
      <charset val="134"/>
      <scheme val="minor"/>
    </font>
    <font>
      <sz val="9"/>
      <name val="宋体"/>
      <charset val="0"/>
      <scheme val="minor"/>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11"/>
      <color theme="1"/>
      <name val="宋体"/>
      <charset val="134"/>
      <scheme val="minor"/>
    </font>
    <font>
      <sz val="10"/>
      <name val="Arial"/>
      <charset val="134"/>
    </font>
    <font>
      <vertAlign val="superscript"/>
      <sz val="9"/>
      <name val="宋体"/>
      <charset val="134"/>
      <scheme val="minor"/>
    </font>
  </fonts>
  <fills count="18">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31"/>
        <bgColor indexed="64"/>
      </patternFill>
    </fill>
    <fill>
      <patternFill patternType="solid">
        <fgColor indexed="44"/>
        <bgColor indexed="64"/>
      </patternFill>
    </fill>
    <fill>
      <patternFill patternType="solid">
        <fgColor indexed="10"/>
        <bgColor indexed="64"/>
      </patternFill>
    </fill>
    <fill>
      <patternFill patternType="solid">
        <fgColor indexed="57"/>
        <bgColor indexed="64"/>
      </patternFill>
    </fill>
    <fill>
      <patternFill patternType="solid">
        <fgColor indexed="25"/>
        <bgColor indexed="64"/>
      </patternFill>
    </fill>
    <fill>
      <patternFill patternType="solid">
        <fgColor indexed="46"/>
        <bgColor indexed="64"/>
      </patternFill>
    </fill>
    <fill>
      <patternFill patternType="solid">
        <fgColor indexed="27"/>
        <bgColor indexed="64"/>
      </patternFill>
    </fill>
    <fill>
      <patternFill patternType="solid">
        <fgColor indexed="53"/>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6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3" borderId="10" applyNumberFormat="0" applyAlignment="0" applyProtection="0">
      <alignment vertical="center"/>
    </xf>
    <xf numFmtId="0" fontId="17" fillId="4" borderId="11" applyNumberFormat="0" applyAlignment="0" applyProtection="0">
      <alignment vertical="center"/>
    </xf>
    <xf numFmtId="0" fontId="18" fillId="4" borderId="10" applyNumberFormat="0" applyAlignment="0" applyProtection="0">
      <alignment vertical="center"/>
    </xf>
    <xf numFmtId="0" fontId="19" fillId="5" borderId="12" applyNumberFormat="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4" fillId="7" borderId="0" applyNumberFormat="0" applyBorder="0" applyAlignment="0" applyProtection="0">
      <alignment vertical="center"/>
    </xf>
    <xf numFmtId="0" fontId="24" fillId="13"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4" fillId="6"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4" fillId="15" borderId="0" applyNumberFormat="0" applyBorder="0" applyAlignment="0" applyProtection="0">
      <alignment vertical="center"/>
    </xf>
    <xf numFmtId="0" fontId="24" fillId="9" borderId="0" applyNumberFormat="0" applyBorder="0" applyAlignment="0" applyProtection="0">
      <alignment vertical="center"/>
    </xf>
    <xf numFmtId="0" fontId="25" fillId="16" borderId="0" applyNumberFormat="0" applyBorder="0" applyAlignment="0" applyProtection="0">
      <alignment vertical="center"/>
    </xf>
    <xf numFmtId="0" fontId="25" fillId="11" borderId="0" applyNumberFormat="0" applyBorder="0" applyAlignment="0" applyProtection="0">
      <alignment vertical="center"/>
    </xf>
    <xf numFmtId="0" fontId="24" fillId="11" borderId="0" applyNumberFormat="0" applyBorder="0" applyAlignment="0" applyProtection="0">
      <alignment vertical="center"/>
    </xf>
    <xf numFmtId="0" fontId="24" fillId="17"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4" fillId="3" borderId="0" applyNumberFormat="0" applyBorder="0" applyAlignment="0" applyProtection="0">
      <alignment vertical="center"/>
    </xf>
    <xf numFmtId="0" fontId="2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0" fillId="0" borderId="0">
      <alignment vertical="center"/>
    </xf>
    <xf numFmtId="0" fontId="27" fillId="0" borderId="0">
      <alignment vertical="center"/>
    </xf>
    <xf numFmtId="0" fontId="0" fillId="0" borderId="0">
      <alignment vertical="center"/>
    </xf>
    <xf numFmtId="0" fontId="0" fillId="0" borderId="0">
      <protection locked="0"/>
    </xf>
  </cellStyleXfs>
  <cellXfs count="46">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Alignment="1">
      <alignment vertical="center" wrapText="1"/>
    </xf>
    <xf numFmtId="0" fontId="1" fillId="0" borderId="0" xfId="0" applyFont="1" applyFill="1" applyAlignment="1">
      <alignment vertical="center" wrapText="1"/>
    </xf>
    <xf numFmtId="0" fontId="2"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Border="1" applyAlignment="1">
      <alignment horizontal="left" vertical="center" wrapText="1"/>
    </xf>
    <xf numFmtId="0" fontId="1"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0" xfId="0" applyFont="1" applyFill="1" applyBorder="1" applyAlignment="1">
      <alignment horizontal="left" vertical="center" wrapText="1"/>
    </xf>
    <xf numFmtId="176" fontId="5" fillId="0" borderId="1" xfId="0" applyNumberFormat="1" applyFont="1" applyFill="1" applyBorder="1" applyAlignment="1">
      <alignment horizontal="center" vertical="center" wrapText="1"/>
    </xf>
    <xf numFmtId="176" fontId="5" fillId="0" borderId="4" xfId="0" applyNumberFormat="1" applyFont="1" applyFill="1" applyBorder="1" applyAlignment="1">
      <alignment horizontal="center" vertical="center" wrapText="1"/>
    </xf>
    <xf numFmtId="176" fontId="5" fillId="0" borderId="5" xfId="0" applyNumberFormat="1" applyFont="1" applyFill="1" applyBorder="1" applyAlignment="1">
      <alignment horizontal="center" vertical="center" wrapText="1"/>
    </xf>
    <xf numFmtId="176" fontId="5" fillId="0" borderId="6"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176" fontId="6" fillId="0" borderId="1" xfId="0" applyNumberFormat="1" applyFont="1" applyFill="1" applyBorder="1" applyAlignment="1">
      <alignment horizontal="center" vertical="center" wrapText="1"/>
    </xf>
    <xf numFmtId="57"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176"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left" vertical="center" wrapText="1" shrinkToFit="1"/>
    </xf>
    <xf numFmtId="0" fontId="4" fillId="0" borderId="0"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xf>
    <xf numFmtId="176" fontId="5" fillId="0" borderId="1" xfId="49" applyNumberFormat="1"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lignment horizontal="left" vertical="center" wrapText="1"/>
    </xf>
    <xf numFmtId="0" fontId="5" fillId="0" borderId="1" xfId="0" applyNumberFormat="1" applyFont="1" applyFill="1" applyBorder="1" applyAlignment="1" applyProtection="1">
      <alignment horizontal="left" vertical="center" wrapText="1"/>
    </xf>
    <xf numFmtId="176" fontId="5" fillId="0" borderId="1" xfId="0"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57" fontId="5" fillId="0" borderId="1" xfId="49"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176" fontId="7"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shrinkToFit="1"/>
    </xf>
    <xf numFmtId="176" fontId="5" fillId="0" borderId="1" xfId="0" applyNumberFormat="1"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wrapText="1"/>
    </xf>
    <xf numFmtId="57" fontId="5" fillId="0" borderId="1" xfId="0" applyNumberFormat="1" applyFont="1" applyFill="1" applyBorder="1" applyAlignment="1">
      <alignment horizontal="center" vertical="center"/>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7 2 2" xfId="50"/>
    <cellStyle name="常规 3 2 6" xfId="51"/>
    <cellStyle name="常规 3 2" xfId="52"/>
    <cellStyle name="常规 3 2 2 2" xfId="53"/>
    <cellStyle name="常规 2 3 2 2 2 2" xfId="54"/>
    <cellStyle name="常规 2 3 2 2" xfId="55"/>
    <cellStyle name="常规 13" xfId="56"/>
    <cellStyle name="常规 11 2" xfId="57"/>
    <cellStyle name="常规_Sheet1 3" xfId="58"/>
    <cellStyle name="常规 2" xfId="59"/>
    <cellStyle name="常规_Sheet1" xfId="60"/>
    <cellStyle name="常规 3" xfId="61"/>
    <cellStyle name="常规 5" xfId="6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BI582"/>
  <sheetViews>
    <sheetView tabSelected="1" workbookViewId="0">
      <selection activeCell="K7" sqref="K7"/>
    </sheetView>
  </sheetViews>
  <sheetFormatPr defaultColWidth="9" defaultRowHeight="13.5"/>
  <cols>
    <col min="1" max="1" width="9.13333333333333" style="1" customWidth="1"/>
    <col min="2" max="2" width="14.875" style="1" customWidth="1"/>
    <col min="3" max="5" width="10.5" style="1" customWidth="1"/>
    <col min="6" max="6" width="10.875" style="1" customWidth="1"/>
    <col min="7" max="7" width="16.6333333333333" style="1" customWidth="1"/>
    <col min="8" max="8" width="6.5" style="1" customWidth="1"/>
    <col min="9" max="10" width="10" style="1" customWidth="1"/>
    <col min="11" max="11" width="10.3833333333333" style="1" customWidth="1"/>
    <col min="12" max="12" width="14.8833333333333" style="6" customWidth="1"/>
    <col min="13" max="13" width="10.5" style="1" customWidth="1"/>
    <col min="14" max="14" width="11.3833333333333" style="1" customWidth="1"/>
    <col min="15" max="16" width="9" style="1" customWidth="1"/>
    <col min="17" max="17" width="6.88333333333333" style="1" customWidth="1"/>
    <col min="18" max="18" width="6.63333333333333" style="7" customWidth="1"/>
    <col min="19" max="19" width="19" style="1" customWidth="1"/>
    <col min="20" max="20" width="9" style="1" customWidth="1"/>
    <col min="21" max="16276" width="9" style="1"/>
    <col min="16277" max="16277" width="10.3833333333333" style="1"/>
    <col min="16278" max="16284" width="9" style="1"/>
    <col min="16285" max="16285" width="10.3833333333333" style="1"/>
    <col min="16286" max="16384" width="9" style="1"/>
  </cols>
  <sheetData>
    <row r="1" s="1" customFormat="1" spans="1:18">
      <c r="A1" s="8" t="s">
        <v>0</v>
      </c>
      <c r="B1" s="8"/>
      <c r="L1" s="6"/>
      <c r="R1" s="7"/>
    </row>
    <row r="2" s="1" customFormat="1" ht="37" customHeight="1" spans="1:20">
      <c r="A2" s="9" t="s">
        <v>1</v>
      </c>
      <c r="B2" s="9"/>
      <c r="C2" s="9"/>
      <c r="D2" s="9"/>
      <c r="E2" s="9"/>
      <c r="F2" s="9"/>
      <c r="G2" s="9"/>
      <c r="H2" s="9"/>
      <c r="I2" s="9"/>
      <c r="J2" s="9"/>
      <c r="K2" s="9"/>
      <c r="L2" s="15"/>
      <c r="M2" s="9"/>
      <c r="N2" s="9"/>
      <c r="O2" s="9"/>
      <c r="P2" s="9"/>
      <c r="Q2" s="9"/>
      <c r="R2" s="27"/>
      <c r="S2" s="9"/>
      <c r="T2" s="9"/>
    </row>
    <row r="3" s="1" customFormat="1" ht="36" customHeight="1" spans="1:20">
      <c r="A3" s="10" t="s">
        <v>2</v>
      </c>
      <c r="B3" s="11" t="s">
        <v>3</v>
      </c>
      <c r="C3" s="10" t="s">
        <v>4</v>
      </c>
      <c r="D3" s="10"/>
      <c r="E3" s="10"/>
      <c r="F3" s="10" t="s">
        <v>5</v>
      </c>
      <c r="G3" s="10" t="s">
        <v>6</v>
      </c>
      <c r="H3" s="10" t="s">
        <v>7</v>
      </c>
      <c r="I3" s="10" t="s">
        <v>8</v>
      </c>
      <c r="J3" s="10"/>
      <c r="K3" s="10" t="s">
        <v>9</v>
      </c>
      <c r="L3" s="10" t="s">
        <v>10</v>
      </c>
      <c r="M3" s="16" t="s">
        <v>11</v>
      </c>
      <c r="N3" s="17" t="s">
        <v>12</v>
      </c>
      <c r="O3" s="18"/>
      <c r="P3" s="19"/>
      <c r="Q3" s="10" t="s">
        <v>13</v>
      </c>
      <c r="R3" s="28" t="s">
        <v>14</v>
      </c>
      <c r="S3" s="16" t="s">
        <v>15</v>
      </c>
      <c r="T3" s="16" t="s">
        <v>16</v>
      </c>
    </row>
    <row r="4" s="1" customFormat="1" ht="54" customHeight="1" spans="1:20">
      <c r="A4" s="11"/>
      <c r="B4" s="12"/>
      <c r="C4" s="10" t="s">
        <v>17</v>
      </c>
      <c r="D4" s="10" t="s">
        <v>18</v>
      </c>
      <c r="E4" s="10" t="s">
        <v>19</v>
      </c>
      <c r="F4" s="10"/>
      <c r="G4" s="10"/>
      <c r="H4" s="10"/>
      <c r="I4" s="10" t="s">
        <v>20</v>
      </c>
      <c r="J4" s="10" t="s">
        <v>21</v>
      </c>
      <c r="K4" s="10"/>
      <c r="L4" s="10"/>
      <c r="M4" s="16"/>
      <c r="N4" s="16" t="s">
        <v>22</v>
      </c>
      <c r="O4" s="16" t="s">
        <v>23</v>
      </c>
      <c r="P4" s="16" t="s">
        <v>24</v>
      </c>
      <c r="Q4" s="10"/>
      <c r="R4" s="28"/>
      <c r="S4" s="16"/>
      <c r="T4" s="16"/>
    </row>
    <row r="5" s="2" customFormat="1" ht="30" customHeight="1" spans="1:16285">
      <c r="A5" s="13"/>
      <c r="B5" s="13"/>
      <c r="C5" s="13" t="s">
        <v>25</v>
      </c>
      <c r="D5" s="13"/>
      <c r="E5" s="13"/>
      <c r="F5" s="13"/>
      <c r="G5" s="13"/>
      <c r="H5" s="13"/>
      <c r="I5" s="13"/>
      <c r="J5" s="13"/>
      <c r="K5" s="13"/>
      <c r="L5" s="20"/>
      <c r="M5" s="21">
        <f>SUBTOTAL(9,M6:M1003)</f>
        <v>34584.94</v>
      </c>
      <c r="N5" s="21">
        <f>SUBTOTAL(9,N6:N1003)</f>
        <v>30789.86</v>
      </c>
      <c r="O5" s="21">
        <f>SUBTOTAL(9,O6:O575)</f>
        <v>3795.08</v>
      </c>
      <c r="P5" s="21">
        <v>0</v>
      </c>
      <c r="Q5" s="13"/>
      <c r="R5" s="29"/>
      <c r="S5" s="21"/>
      <c r="T5" s="21"/>
      <c r="XBA5" s="2">
        <v>23313.15</v>
      </c>
      <c r="XBI5" s="2">
        <f>SUBTOTAL(9,A5:XBH5)</f>
        <v>23313.15</v>
      </c>
    </row>
    <row r="6" s="3" customFormat="1" ht="59" customHeight="1" spans="1:20">
      <c r="A6" s="10" t="s">
        <v>26</v>
      </c>
      <c r="B6" s="10" t="s">
        <v>27</v>
      </c>
      <c r="C6" s="10" t="s">
        <v>28</v>
      </c>
      <c r="D6" s="10" t="s">
        <v>29</v>
      </c>
      <c r="E6" s="10" t="s">
        <v>30</v>
      </c>
      <c r="F6" s="10" t="s">
        <v>31</v>
      </c>
      <c r="G6" s="10" t="s">
        <v>32</v>
      </c>
      <c r="H6" s="10" t="s">
        <v>33</v>
      </c>
      <c r="I6" s="22">
        <v>44986</v>
      </c>
      <c r="J6" s="22">
        <v>45261</v>
      </c>
      <c r="K6" s="10" t="s">
        <v>34</v>
      </c>
      <c r="L6" s="23" t="s">
        <v>35</v>
      </c>
      <c r="M6" s="16">
        <v>36.76</v>
      </c>
      <c r="N6" s="16">
        <v>36.76</v>
      </c>
      <c r="O6" s="10"/>
      <c r="P6" s="10"/>
      <c r="Q6" s="10" t="s">
        <v>36</v>
      </c>
      <c r="R6" s="30">
        <v>598</v>
      </c>
      <c r="S6" s="16" t="s">
        <v>37</v>
      </c>
      <c r="T6" s="10"/>
    </row>
    <row r="7" s="3" customFormat="1" ht="35" customHeight="1" spans="1:20">
      <c r="A7" s="10" t="s">
        <v>38</v>
      </c>
      <c r="B7" s="10" t="s">
        <v>27</v>
      </c>
      <c r="C7" s="10" t="s">
        <v>28</v>
      </c>
      <c r="D7" s="10" t="s">
        <v>29</v>
      </c>
      <c r="E7" s="10" t="s">
        <v>30</v>
      </c>
      <c r="F7" s="10" t="s">
        <v>39</v>
      </c>
      <c r="G7" s="10" t="s">
        <v>40</v>
      </c>
      <c r="H7" s="10" t="s">
        <v>41</v>
      </c>
      <c r="I7" s="22">
        <v>44986</v>
      </c>
      <c r="J7" s="22">
        <v>45261</v>
      </c>
      <c r="K7" s="10" t="s">
        <v>34</v>
      </c>
      <c r="L7" s="23" t="s">
        <v>42</v>
      </c>
      <c r="M7" s="16">
        <v>111.99</v>
      </c>
      <c r="N7" s="16">
        <v>111.99</v>
      </c>
      <c r="O7" s="10"/>
      <c r="P7" s="10"/>
      <c r="Q7" s="10" t="s">
        <v>36</v>
      </c>
      <c r="R7" s="30">
        <v>775</v>
      </c>
      <c r="S7" s="16" t="s">
        <v>43</v>
      </c>
      <c r="T7" s="10"/>
    </row>
    <row r="8" s="3" customFormat="1" ht="35" customHeight="1" spans="1:20">
      <c r="A8" s="10" t="s">
        <v>44</v>
      </c>
      <c r="B8" s="10" t="s">
        <v>27</v>
      </c>
      <c r="C8" s="10" t="s">
        <v>45</v>
      </c>
      <c r="D8" s="10" t="s">
        <v>46</v>
      </c>
      <c r="E8" s="10" t="s">
        <v>47</v>
      </c>
      <c r="F8" s="10" t="s">
        <v>48</v>
      </c>
      <c r="G8" s="10" t="s">
        <v>49</v>
      </c>
      <c r="H8" s="10" t="s">
        <v>41</v>
      </c>
      <c r="I8" s="22">
        <v>44986</v>
      </c>
      <c r="J8" s="22">
        <v>45261</v>
      </c>
      <c r="K8" s="10" t="s">
        <v>34</v>
      </c>
      <c r="L8" s="23" t="s">
        <v>50</v>
      </c>
      <c r="M8" s="16">
        <v>141.67</v>
      </c>
      <c r="N8" s="16">
        <v>141.67</v>
      </c>
      <c r="O8" s="10"/>
      <c r="P8" s="10"/>
      <c r="Q8" s="10" t="s">
        <v>36</v>
      </c>
      <c r="R8" s="30">
        <v>960</v>
      </c>
      <c r="S8" s="16" t="s">
        <v>51</v>
      </c>
      <c r="T8" s="10"/>
    </row>
    <row r="9" s="3" customFormat="1" ht="35" customHeight="1" spans="1:20">
      <c r="A9" s="10" t="s">
        <v>52</v>
      </c>
      <c r="B9" s="10" t="s">
        <v>27</v>
      </c>
      <c r="C9" s="10" t="s">
        <v>45</v>
      </c>
      <c r="D9" s="10" t="s">
        <v>46</v>
      </c>
      <c r="E9" s="10" t="s">
        <v>47</v>
      </c>
      <c r="F9" s="10" t="s">
        <v>53</v>
      </c>
      <c r="G9" s="10" t="s">
        <v>54</v>
      </c>
      <c r="H9" s="10" t="s">
        <v>41</v>
      </c>
      <c r="I9" s="22">
        <v>44986</v>
      </c>
      <c r="J9" s="22">
        <v>45261</v>
      </c>
      <c r="K9" s="10" t="s">
        <v>34</v>
      </c>
      <c r="L9" s="23" t="s">
        <v>55</v>
      </c>
      <c r="M9" s="16">
        <v>65.11</v>
      </c>
      <c r="N9" s="16">
        <v>65.11</v>
      </c>
      <c r="O9" s="10"/>
      <c r="P9" s="10"/>
      <c r="Q9" s="10" t="s">
        <v>36</v>
      </c>
      <c r="R9" s="30">
        <v>366</v>
      </c>
      <c r="S9" s="16" t="s">
        <v>56</v>
      </c>
      <c r="T9" s="10"/>
    </row>
    <row r="10" s="3" customFormat="1" ht="35" customHeight="1" spans="1:20">
      <c r="A10" s="10" t="s">
        <v>57</v>
      </c>
      <c r="B10" s="10" t="s">
        <v>27</v>
      </c>
      <c r="C10" s="10" t="s">
        <v>28</v>
      </c>
      <c r="D10" s="10" t="s">
        <v>29</v>
      </c>
      <c r="E10" s="10" t="s">
        <v>30</v>
      </c>
      <c r="F10" s="10" t="s">
        <v>58</v>
      </c>
      <c r="G10" s="10" t="s">
        <v>59</v>
      </c>
      <c r="H10" s="10" t="s">
        <v>33</v>
      </c>
      <c r="I10" s="22">
        <v>44986</v>
      </c>
      <c r="J10" s="22">
        <v>45261</v>
      </c>
      <c r="K10" s="10" t="s">
        <v>34</v>
      </c>
      <c r="L10" s="23" t="s">
        <v>60</v>
      </c>
      <c r="M10" s="16">
        <v>64.77</v>
      </c>
      <c r="N10" s="16">
        <v>64.77</v>
      </c>
      <c r="O10" s="10"/>
      <c r="P10" s="10"/>
      <c r="Q10" s="10" t="s">
        <v>36</v>
      </c>
      <c r="R10" s="30">
        <v>117</v>
      </c>
      <c r="S10" s="16" t="s">
        <v>61</v>
      </c>
      <c r="T10" s="10"/>
    </row>
    <row r="11" s="3" customFormat="1" ht="35" customHeight="1" spans="1:20">
      <c r="A11" s="10" t="s">
        <v>62</v>
      </c>
      <c r="B11" s="10" t="s">
        <v>27</v>
      </c>
      <c r="C11" s="10" t="s">
        <v>28</v>
      </c>
      <c r="D11" s="10" t="s">
        <v>29</v>
      </c>
      <c r="E11" s="10" t="s">
        <v>30</v>
      </c>
      <c r="F11" s="10" t="s">
        <v>63</v>
      </c>
      <c r="G11" s="10" t="s">
        <v>64</v>
      </c>
      <c r="H11" s="10" t="s">
        <v>41</v>
      </c>
      <c r="I11" s="22">
        <v>44986</v>
      </c>
      <c r="J11" s="22">
        <v>45261</v>
      </c>
      <c r="K11" s="10" t="s">
        <v>34</v>
      </c>
      <c r="L11" s="23" t="s">
        <v>65</v>
      </c>
      <c r="M11" s="16">
        <v>71.97</v>
      </c>
      <c r="N11" s="16">
        <v>71.97</v>
      </c>
      <c r="O11" s="10"/>
      <c r="P11" s="10"/>
      <c r="Q11" s="10" t="s">
        <v>36</v>
      </c>
      <c r="R11" s="30">
        <v>619</v>
      </c>
      <c r="S11" s="16" t="s">
        <v>66</v>
      </c>
      <c r="T11" s="10"/>
    </row>
    <row r="12" s="3" customFormat="1" ht="35" customHeight="1" spans="1:20">
      <c r="A12" s="10" t="s">
        <v>67</v>
      </c>
      <c r="B12" s="10" t="s">
        <v>27</v>
      </c>
      <c r="C12" s="10" t="s">
        <v>28</v>
      </c>
      <c r="D12" s="10" t="s">
        <v>29</v>
      </c>
      <c r="E12" s="10" t="s">
        <v>30</v>
      </c>
      <c r="F12" s="10" t="s">
        <v>68</v>
      </c>
      <c r="G12" s="10" t="s">
        <v>69</v>
      </c>
      <c r="H12" s="10" t="s">
        <v>41</v>
      </c>
      <c r="I12" s="22">
        <v>44986</v>
      </c>
      <c r="J12" s="22">
        <v>45261</v>
      </c>
      <c r="K12" s="10" t="s">
        <v>34</v>
      </c>
      <c r="L12" s="23" t="s">
        <v>70</v>
      </c>
      <c r="M12" s="16">
        <v>186.96</v>
      </c>
      <c r="N12" s="16">
        <v>186.96</v>
      </c>
      <c r="O12" s="10"/>
      <c r="P12" s="10"/>
      <c r="Q12" s="10" t="s">
        <v>36</v>
      </c>
      <c r="R12" s="30">
        <v>1056</v>
      </c>
      <c r="S12" s="16" t="s">
        <v>71</v>
      </c>
      <c r="T12" s="10"/>
    </row>
    <row r="13" s="3" customFormat="1" ht="51" customHeight="1" spans="1:20">
      <c r="A13" s="10" t="s">
        <v>72</v>
      </c>
      <c r="B13" s="10" t="s">
        <v>27</v>
      </c>
      <c r="C13" s="10" t="s">
        <v>28</v>
      </c>
      <c r="D13" s="10" t="s">
        <v>29</v>
      </c>
      <c r="E13" s="10" t="s">
        <v>30</v>
      </c>
      <c r="F13" s="10" t="s">
        <v>73</v>
      </c>
      <c r="G13" s="10" t="s">
        <v>74</v>
      </c>
      <c r="H13" s="10" t="s">
        <v>33</v>
      </c>
      <c r="I13" s="22">
        <v>44986</v>
      </c>
      <c r="J13" s="22">
        <v>45261</v>
      </c>
      <c r="K13" s="10" t="s">
        <v>34</v>
      </c>
      <c r="L13" s="23" t="s">
        <v>75</v>
      </c>
      <c r="M13" s="16">
        <v>89.33</v>
      </c>
      <c r="N13" s="16">
        <v>89.33</v>
      </c>
      <c r="O13" s="10"/>
      <c r="P13" s="10"/>
      <c r="Q13" s="10" t="s">
        <v>36</v>
      </c>
      <c r="R13" s="30">
        <v>341</v>
      </c>
      <c r="S13" s="16" t="s">
        <v>76</v>
      </c>
      <c r="T13" s="10"/>
    </row>
    <row r="14" s="3" customFormat="1" ht="35" customHeight="1" spans="1:20">
      <c r="A14" s="10" t="s">
        <v>77</v>
      </c>
      <c r="B14" s="10" t="s">
        <v>27</v>
      </c>
      <c r="C14" s="10" t="s">
        <v>28</v>
      </c>
      <c r="D14" s="10" t="s">
        <v>29</v>
      </c>
      <c r="E14" s="10" t="s">
        <v>30</v>
      </c>
      <c r="F14" s="10" t="s">
        <v>78</v>
      </c>
      <c r="G14" s="10" t="s">
        <v>79</v>
      </c>
      <c r="H14" s="10" t="s">
        <v>33</v>
      </c>
      <c r="I14" s="22">
        <v>44986</v>
      </c>
      <c r="J14" s="22">
        <v>45261</v>
      </c>
      <c r="K14" s="10" t="s">
        <v>34</v>
      </c>
      <c r="L14" s="23" t="s">
        <v>80</v>
      </c>
      <c r="M14" s="16">
        <v>24.14</v>
      </c>
      <c r="N14" s="16">
        <v>24.14</v>
      </c>
      <c r="O14" s="10"/>
      <c r="P14" s="10"/>
      <c r="Q14" s="10" t="s">
        <v>36</v>
      </c>
      <c r="R14" s="30">
        <v>607</v>
      </c>
      <c r="S14" s="16" t="s">
        <v>81</v>
      </c>
      <c r="T14" s="10"/>
    </row>
    <row r="15" s="3" customFormat="1" ht="35" customHeight="1" spans="1:20">
      <c r="A15" s="10" t="s">
        <v>82</v>
      </c>
      <c r="B15" s="10" t="s">
        <v>27</v>
      </c>
      <c r="C15" s="10" t="s">
        <v>28</v>
      </c>
      <c r="D15" s="10" t="s">
        <v>29</v>
      </c>
      <c r="E15" s="10" t="s">
        <v>30</v>
      </c>
      <c r="F15" s="10" t="s">
        <v>83</v>
      </c>
      <c r="G15" s="10" t="s">
        <v>84</v>
      </c>
      <c r="H15" s="10" t="s">
        <v>41</v>
      </c>
      <c r="I15" s="22">
        <v>44986</v>
      </c>
      <c r="J15" s="22">
        <v>45261</v>
      </c>
      <c r="K15" s="10" t="s">
        <v>34</v>
      </c>
      <c r="L15" s="23" t="s">
        <v>85</v>
      </c>
      <c r="M15" s="16">
        <v>113.41</v>
      </c>
      <c r="N15" s="16">
        <v>113.41</v>
      </c>
      <c r="O15" s="10"/>
      <c r="P15" s="10"/>
      <c r="Q15" s="10" t="s">
        <v>36</v>
      </c>
      <c r="R15" s="30">
        <v>626</v>
      </c>
      <c r="S15" s="16" t="s">
        <v>86</v>
      </c>
      <c r="T15" s="10"/>
    </row>
    <row r="16" s="1" customFormat="1" ht="35" customHeight="1" spans="1:20">
      <c r="A16" s="10" t="s">
        <v>87</v>
      </c>
      <c r="B16" s="10" t="s">
        <v>27</v>
      </c>
      <c r="C16" s="10" t="s">
        <v>45</v>
      </c>
      <c r="D16" s="10" t="s">
        <v>46</v>
      </c>
      <c r="E16" s="10" t="s">
        <v>47</v>
      </c>
      <c r="F16" s="10" t="s">
        <v>88</v>
      </c>
      <c r="G16" s="10" t="s">
        <v>89</v>
      </c>
      <c r="H16" s="10" t="s">
        <v>41</v>
      </c>
      <c r="I16" s="22">
        <v>44986</v>
      </c>
      <c r="J16" s="22">
        <v>45261</v>
      </c>
      <c r="K16" s="10" t="s">
        <v>34</v>
      </c>
      <c r="L16" s="23" t="s">
        <v>90</v>
      </c>
      <c r="M16" s="16">
        <v>28.69</v>
      </c>
      <c r="N16" s="16">
        <v>28.69</v>
      </c>
      <c r="O16" s="10"/>
      <c r="P16" s="10"/>
      <c r="Q16" s="10" t="s">
        <v>36</v>
      </c>
      <c r="R16" s="30">
        <v>1663</v>
      </c>
      <c r="S16" s="16" t="s">
        <v>91</v>
      </c>
      <c r="T16" s="10"/>
    </row>
    <row r="17" s="1" customFormat="1" ht="35" customHeight="1" spans="1:20">
      <c r="A17" s="10" t="s">
        <v>92</v>
      </c>
      <c r="B17" s="10" t="s">
        <v>27</v>
      </c>
      <c r="C17" s="10" t="s">
        <v>28</v>
      </c>
      <c r="D17" s="10" t="s">
        <v>29</v>
      </c>
      <c r="E17" s="10" t="s">
        <v>30</v>
      </c>
      <c r="F17" s="10" t="s">
        <v>93</v>
      </c>
      <c r="G17" s="10" t="s">
        <v>94</v>
      </c>
      <c r="H17" s="10" t="s">
        <v>41</v>
      </c>
      <c r="I17" s="22">
        <v>44986</v>
      </c>
      <c r="J17" s="22">
        <v>45261</v>
      </c>
      <c r="K17" s="10" t="s">
        <v>34</v>
      </c>
      <c r="L17" s="23" t="s">
        <v>95</v>
      </c>
      <c r="M17" s="16">
        <v>44.97</v>
      </c>
      <c r="N17" s="16">
        <v>44.97</v>
      </c>
      <c r="O17" s="10"/>
      <c r="P17" s="10"/>
      <c r="Q17" s="10" t="s">
        <v>36</v>
      </c>
      <c r="R17" s="30">
        <v>912</v>
      </c>
      <c r="S17" s="16" t="s">
        <v>96</v>
      </c>
      <c r="T17" s="10"/>
    </row>
    <row r="18" s="4" customFormat="1" ht="35" customHeight="1" spans="1:20">
      <c r="A18" s="10" t="s">
        <v>97</v>
      </c>
      <c r="B18" s="10" t="s">
        <v>27</v>
      </c>
      <c r="C18" s="10" t="s">
        <v>28</v>
      </c>
      <c r="D18" s="10" t="s">
        <v>29</v>
      </c>
      <c r="E18" s="10" t="s">
        <v>30</v>
      </c>
      <c r="F18" s="10" t="s">
        <v>98</v>
      </c>
      <c r="G18" s="10" t="s">
        <v>99</v>
      </c>
      <c r="H18" s="10" t="s">
        <v>41</v>
      </c>
      <c r="I18" s="22">
        <v>44986</v>
      </c>
      <c r="J18" s="22">
        <v>45261</v>
      </c>
      <c r="K18" s="10" t="s">
        <v>34</v>
      </c>
      <c r="L18" s="23" t="s">
        <v>100</v>
      </c>
      <c r="M18" s="16">
        <v>176.74</v>
      </c>
      <c r="N18" s="16">
        <v>176.74</v>
      </c>
      <c r="O18" s="10"/>
      <c r="P18" s="10"/>
      <c r="Q18" s="10" t="s">
        <v>36</v>
      </c>
      <c r="R18" s="30">
        <v>569</v>
      </c>
      <c r="S18" s="16" t="s">
        <v>101</v>
      </c>
      <c r="T18" s="13"/>
    </row>
    <row r="19" s="1" customFormat="1" ht="35" customHeight="1" spans="1:20">
      <c r="A19" s="10" t="s">
        <v>102</v>
      </c>
      <c r="B19" s="10" t="s">
        <v>27</v>
      </c>
      <c r="C19" s="10" t="s">
        <v>28</v>
      </c>
      <c r="D19" s="10" t="s">
        <v>29</v>
      </c>
      <c r="E19" s="10" t="s">
        <v>30</v>
      </c>
      <c r="F19" s="10" t="s">
        <v>103</v>
      </c>
      <c r="G19" s="10" t="s">
        <v>104</v>
      </c>
      <c r="H19" s="10" t="s">
        <v>41</v>
      </c>
      <c r="I19" s="22">
        <v>44986</v>
      </c>
      <c r="J19" s="22">
        <v>45261</v>
      </c>
      <c r="K19" s="10" t="s">
        <v>34</v>
      </c>
      <c r="L19" s="23" t="s">
        <v>105</v>
      </c>
      <c r="M19" s="16">
        <v>41.32</v>
      </c>
      <c r="N19" s="16">
        <v>41.32</v>
      </c>
      <c r="O19" s="10"/>
      <c r="P19" s="10"/>
      <c r="Q19" s="10" t="s">
        <v>36</v>
      </c>
      <c r="R19" s="30">
        <v>520</v>
      </c>
      <c r="S19" s="16" t="s">
        <v>106</v>
      </c>
      <c r="T19" s="10"/>
    </row>
    <row r="20" s="1" customFormat="1" ht="35" customHeight="1" spans="1:20">
      <c r="A20" s="10" t="s">
        <v>107</v>
      </c>
      <c r="B20" s="10" t="s">
        <v>27</v>
      </c>
      <c r="C20" s="10" t="s">
        <v>45</v>
      </c>
      <c r="D20" s="10" t="s">
        <v>46</v>
      </c>
      <c r="E20" s="10" t="s">
        <v>47</v>
      </c>
      <c r="F20" s="10" t="s">
        <v>108</v>
      </c>
      <c r="G20" s="10" t="s">
        <v>109</v>
      </c>
      <c r="H20" s="10" t="s">
        <v>41</v>
      </c>
      <c r="I20" s="22">
        <v>44986</v>
      </c>
      <c r="J20" s="22">
        <v>45261</v>
      </c>
      <c r="K20" s="10" t="s">
        <v>34</v>
      </c>
      <c r="L20" s="23" t="s">
        <v>110</v>
      </c>
      <c r="M20" s="16">
        <v>49.06</v>
      </c>
      <c r="N20" s="16">
        <v>49.06</v>
      </c>
      <c r="O20" s="10"/>
      <c r="P20" s="10"/>
      <c r="Q20" s="10" t="s">
        <v>36</v>
      </c>
      <c r="R20" s="30">
        <v>701</v>
      </c>
      <c r="S20" s="16" t="s">
        <v>111</v>
      </c>
      <c r="T20" s="10"/>
    </row>
    <row r="21" s="1" customFormat="1" ht="35" customHeight="1" spans="1:20">
      <c r="A21" s="10" t="s">
        <v>112</v>
      </c>
      <c r="B21" s="10" t="s">
        <v>27</v>
      </c>
      <c r="C21" s="10" t="s">
        <v>45</v>
      </c>
      <c r="D21" s="10" t="s">
        <v>46</v>
      </c>
      <c r="E21" s="10" t="s">
        <v>47</v>
      </c>
      <c r="F21" s="10" t="s">
        <v>113</v>
      </c>
      <c r="G21" s="10" t="s">
        <v>114</v>
      </c>
      <c r="H21" s="10" t="s">
        <v>41</v>
      </c>
      <c r="I21" s="22">
        <v>44986</v>
      </c>
      <c r="J21" s="22">
        <v>45261</v>
      </c>
      <c r="K21" s="10" t="s">
        <v>34</v>
      </c>
      <c r="L21" s="23" t="s">
        <v>115</v>
      </c>
      <c r="M21" s="16">
        <v>70.25</v>
      </c>
      <c r="N21" s="16">
        <v>70.25</v>
      </c>
      <c r="O21" s="10"/>
      <c r="P21" s="10"/>
      <c r="Q21" s="10" t="s">
        <v>36</v>
      </c>
      <c r="R21" s="30">
        <v>487</v>
      </c>
      <c r="S21" s="16" t="s">
        <v>116</v>
      </c>
      <c r="T21" s="10"/>
    </row>
    <row r="22" s="1" customFormat="1" ht="35" customHeight="1" spans="1:20">
      <c r="A22" s="10" t="s">
        <v>117</v>
      </c>
      <c r="B22" s="10" t="s">
        <v>27</v>
      </c>
      <c r="C22" s="10" t="s">
        <v>28</v>
      </c>
      <c r="D22" s="10" t="s">
        <v>29</v>
      </c>
      <c r="E22" s="10" t="s">
        <v>30</v>
      </c>
      <c r="F22" s="10" t="s">
        <v>118</v>
      </c>
      <c r="G22" s="10" t="s">
        <v>119</v>
      </c>
      <c r="H22" s="10" t="s">
        <v>41</v>
      </c>
      <c r="I22" s="22">
        <v>44986</v>
      </c>
      <c r="J22" s="22">
        <v>45261</v>
      </c>
      <c r="K22" s="10" t="s">
        <v>34</v>
      </c>
      <c r="L22" s="23" t="s">
        <v>120</v>
      </c>
      <c r="M22" s="16">
        <v>105.88</v>
      </c>
      <c r="N22" s="16">
        <v>5.88</v>
      </c>
      <c r="O22" s="10">
        <f>M22-N22</f>
        <v>100</v>
      </c>
      <c r="P22" s="10"/>
      <c r="Q22" s="10" t="s">
        <v>36</v>
      </c>
      <c r="R22" s="30">
        <v>624</v>
      </c>
      <c r="S22" s="16" t="s">
        <v>121</v>
      </c>
      <c r="T22" s="10"/>
    </row>
    <row r="23" s="1" customFormat="1" ht="35" customHeight="1" spans="1:20">
      <c r="A23" s="10" t="s">
        <v>122</v>
      </c>
      <c r="B23" s="10" t="s">
        <v>27</v>
      </c>
      <c r="C23" s="10" t="s">
        <v>28</v>
      </c>
      <c r="D23" s="10" t="s">
        <v>29</v>
      </c>
      <c r="E23" s="10" t="s">
        <v>30</v>
      </c>
      <c r="F23" s="10" t="s">
        <v>123</v>
      </c>
      <c r="G23" s="10" t="s">
        <v>124</v>
      </c>
      <c r="H23" s="10" t="s">
        <v>41</v>
      </c>
      <c r="I23" s="22">
        <v>44986</v>
      </c>
      <c r="J23" s="22">
        <v>45261</v>
      </c>
      <c r="K23" s="10" t="s">
        <v>34</v>
      </c>
      <c r="L23" s="23" t="s">
        <v>125</v>
      </c>
      <c r="M23" s="16">
        <v>55.07</v>
      </c>
      <c r="N23" s="16">
        <v>55.07</v>
      </c>
      <c r="O23" s="10"/>
      <c r="P23" s="10"/>
      <c r="Q23" s="10" t="s">
        <v>36</v>
      </c>
      <c r="R23" s="30">
        <v>1187</v>
      </c>
      <c r="S23" s="16" t="s">
        <v>126</v>
      </c>
      <c r="T23" s="10"/>
    </row>
    <row r="24" s="1" customFormat="1" ht="35" customHeight="1" spans="1:20">
      <c r="A24" s="10" t="s">
        <v>127</v>
      </c>
      <c r="B24" s="10" t="s">
        <v>27</v>
      </c>
      <c r="C24" s="10" t="s">
        <v>28</v>
      </c>
      <c r="D24" s="10" t="s">
        <v>29</v>
      </c>
      <c r="E24" s="10" t="s">
        <v>30</v>
      </c>
      <c r="F24" s="10" t="s">
        <v>128</v>
      </c>
      <c r="G24" s="10" t="s">
        <v>129</v>
      </c>
      <c r="H24" s="10" t="s">
        <v>41</v>
      </c>
      <c r="I24" s="22">
        <v>44986</v>
      </c>
      <c r="J24" s="22">
        <v>45261</v>
      </c>
      <c r="K24" s="10" t="s">
        <v>34</v>
      </c>
      <c r="L24" s="23" t="s">
        <v>130</v>
      </c>
      <c r="M24" s="16">
        <v>62.86</v>
      </c>
      <c r="N24" s="16">
        <v>62.86</v>
      </c>
      <c r="O24" s="10"/>
      <c r="P24" s="10"/>
      <c r="Q24" s="10" t="s">
        <v>36</v>
      </c>
      <c r="R24" s="30">
        <v>709</v>
      </c>
      <c r="S24" s="16" t="s">
        <v>131</v>
      </c>
      <c r="T24" s="10"/>
    </row>
    <row r="25" s="1" customFormat="1" ht="35" customHeight="1" spans="1:20">
      <c r="A25" s="10" t="s">
        <v>132</v>
      </c>
      <c r="B25" s="10" t="s">
        <v>27</v>
      </c>
      <c r="C25" s="10" t="s">
        <v>28</v>
      </c>
      <c r="D25" s="10" t="s">
        <v>29</v>
      </c>
      <c r="E25" s="10" t="s">
        <v>30</v>
      </c>
      <c r="F25" s="14" t="s">
        <v>133</v>
      </c>
      <c r="G25" s="10" t="s">
        <v>134</v>
      </c>
      <c r="H25" s="10" t="s">
        <v>41</v>
      </c>
      <c r="I25" s="22">
        <v>44986</v>
      </c>
      <c r="J25" s="22">
        <v>45261</v>
      </c>
      <c r="K25" s="10" t="s">
        <v>34</v>
      </c>
      <c r="L25" s="24" t="s">
        <v>135</v>
      </c>
      <c r="M25" s="16">
        <v>43.2</v>
      </c>
      <c r="N25" s="16">
        <v>43.2</v>
      </c>
      <c r="O25" s="10"/>
      <c r="P25" s="10"/>
      <c r="Q25" s="10" t="s">
        <v>36</v>
      </c>
      <c r="R25" s="14">
        <v>576</v>
      </c>
      <c r="S25" s="16" t="s">
        <v>136</v>
      </c>
      <c r="T25" s="10"/>
    </row>
    <row r="26" s="1" customFormat="1" ht="35" customHeight="1" spans="1:20">
      <c r="A26" s="10" t="s">
        <v>137</v>
      </c>
      <c r="B26" s="10" t="s">
        <v>27</v>
      </c>
      <c r="C26" s="10" t="s">
        <v>45</v>
      </c>
      <c r="D26" s="10" t="s">
        <v>46</v>
      </c>
      <c r="E26" s="10" t="s">
        <v>47</v>
      </c>
      <c r="F26" s="10" t="s">
        <v>123</v>
      </c>
      <c r="G26" s="10" t="s">
        <v>138</v>
      </c>
      <c r="H26" s="10" t="s">
        <v>41</v>
      </c>
      <c r="I26" s="22">
        <v>44986</v>
      </c>
      <c r="J26" s="22">
        <v>45261</v>
      </c>
      <c r="K26" s="10" t="s">
        <v>34</v>
      </c>
      <c r="L26" s="23" t="s">
        <v>139</v>
      </c>
      <c r="M26" s="16">
        <v>75.56</v>
      </c>
      <c r="N26" s="16">
        <v>75.56</v>
      </c>
      <c r="O26" s="10"/>
      <c r="P26" s="10"/>
      <c r="Q26" s="10" t="s">
        <v>36</v>
      </c>
      <c r="R26" s="30">
        <v>1187</v>
      </c>
      <c r="S26" s="16" t="s">
        <v>126</v>
      </c>
      <c r="T26" s="10"/>
    </row>
    <row r="27" s="1" customFormat="1" ht="35" customHeight="1" spans="1:20">
      <c r="A27" s="10" t="s">
        <v>140</v>
      </c>
      <c r="B27" s="10" t="s">
        <v>27</v>
      </c>
      <c r="C27" s="10" t="s">
        <v>28</v>
      </c>
      <c r="D27" s="10" t="s">
        <v>29</v>
      </c>
      <c r="E27" s="10" t="s">
        <v>30</v>
      </c>
      <c r="F27" s="10" t="s">
        <v>141</v>
      </c>
      <c r="G27" s="10" t="s">
        <v>142</v>
      </c>
      <c r="H27" s="10" t="s">
        <v>41</v>
      </c>
      <c r="I27" s="22">
        <v>44986</v>
      </c>
      <c r="J27" s="22">
        <v>45261</v>
      </c>
      <c r="K27" s="10" t="s">
        <v>34</v>
      </c>
      <c r="L27" s="23" t="s">
        <v>143</v>
      </c>
      <c r="M27" s="16">
        <v>58.97</v>
      </c>
      <c r="N27" s="16">
        <v>58.97</v>
      </c>
      <c r="O27" s="10"/>
      <c r="P27" s="10"/>
      <c r="Q27" s="10" t="s">
        <v>36</v>
      </c>
      <c r="R27" s="31">
        <v>368</v>
      </c>
      <c r="S27" s="10" t="s">
        <v>144</v>
      </c>
      <c r="T27" s="10"/>
    </row>
    <row r="28" s="1" customFormat="1" ht="35" customHeight="1" spans="1:20">
      <c r="A28" s="10" t="s">
        <v>145</v>
      </c>
      <c r="B28" s="10" t="s">
        <v>27</v>
      </c>
      <c r="C28" s="10" t="s">
        <v>28</v>
      </c>
      <c r="D28" s="10" t="s">
        <v>29</v>
      </c>
      <c r="E28" s="10" t="s">
        <v>30</v>
      </c>
      <c r="F28" s="10" t="s">
        <v>146</v>
      </c>
      <c r="G28" s="10" t="s">
        <v>147</v>
      </c>
      <c r="H28" s="10" t="s">
        <v>33</v>
      </c>
      <c r="I28" s="22">
        <v>44986</v>
      </c>
      <c r="J28" s="22">
        <v>45261</v>
      </c>
      <c r="K28" s="10" t="s">
        <v>34</v>
      </c>
      <c r="L28" s="23" t="s">
        <v>148</v>
      </c>
      <c r="M28" s="16">
        <v>34.34</v>
      </c>
      <c r="N28" s="16">
        <v>34.34</v>
      </c>
      <c r="O28" s="10"/>
      <c r="P28" s="10"/>
      <c r="Q28" s="10" t="s">
        <v>36</v>
      </c>
      <c r="R28" s="30">
        <v>360</v>
      </c>
      <c r="S28" s="16" t="s">
        <v>149</v>
      </c>
      <c r="T28" s="10"/>
    </row>
    <row r="29" s="1" customFormat="1" ht="35" customHeight="1" spans="1:20">
      <c r="A29" s="10" t="s">
        <v>150</v>
      </c>
      <c r="B29" s="10" t="s">
        <v>27</v>
      </c>
      <c r="C29" s="10" t="s">
        <v>28</v>
      </c>
      <c r="D29" s="10" t="s">
        <v>29</v>
      </c>
      <c r="E29" s="10" t="s">
        <v>30</v>
      </c>
      <c r="F29" s="10" t="s">
        <v>151</v>
      </c>
      <c r="G29" s="10" t="s">
        <v>152</v>
      </c>
      <c r="H29" s="10" t="s">
        <v>41</v>
      </c>
      <c r="I29" s="22">
        <v>44986</v>
      </c>
      <c r="J29" s="22">
        <v>45261</v>
      </c>
      <c r="K29" s="10" t="s">
        <v>34</v>
      </c>
      <c r="L29" s="23" t="s">
        <v>153</v>
      </c>
      <c r="M29" s="16">
        <v>48.91</v>
      </c>
      <c r="N29" s="16">
        <v>48.91</v>
      </c>
      <c r="O29" s="10"/>
      <c r="P29" s="10"/>
      <c r="Q29" s="10" t="s">
        <v>36</v>
      </c>
      <c r="R29" s="30">
        <v>342</v>
      </c>
      <c r="S29" s="16" t="s">
        <v>154</v>
      </c>
      <c r="T29" s="10"/>
    </row>
    <row r="30" s="1" customFormat="1" ht="35" customHeight="1" spans="1:20">
      <c r="A30" s="10" t="s">
        <v>155</v>
      </c>
      <c r="B30" s="10" t="s">
        <v>27</v>
      </c>
      <c r="C30" s="10" t="s">
        <v>28</v>
      </c>
      <c r="D30" s="10" t="s">
        <v>29</v>
      </c>
      <c r="E30" s="10" t="s">
        <v>30</v>
      </c>
      <c r="F30" s="10" t="s">
        <v>156</v>
      </c>
      <c r="G30" s="10" t="s">
        <v>157</v>
      </c>
      <c r="H30" s="10" t="s">
        <v>41</v>
      </c>
      <c r="I30" s="22">
        <v>44986</v>
      </c>
      <c r="J30" s="22">
        <v>45261</v>
      </c>
      <c r="K30" s="10" t="s">
        <v>34</v>
      </c>
      <c r="L30" s="23" t="s">
        <v>158</v>
      </c>
      <c r="M30" s="16">
        <v>87</v>
      </c>
      <c r="N30" s="16">
        <v>87</v>
      </c>
      <c r="O30" s="10"/>
      <c r="P30" s="10"/>
      <c r="Q30" s="10" t="s">
        <v>36</v>
      </c>
      <c r="R30" s="30">
        <v>973</v>
      </c>
      <c r="S30" s="16" t="s">
        <v>159</v>
      </c>
      <c r="T30" s="10"/>
    </row>
    <row r="31" s="1" customFormat="1" ht="35" customHeight="1" spans="1:20">
      <c r="A31" s="10" t="s">
        <v>160</v>
      </c>
      <c r="B31" s="10" t="s">
        <v>27</v>
      </c>
      <c r="C31" s="10" t="s">
        <v>45</v>
      </c>
      <c r="D31" s="10" t="s">
        <v>46</v>
      </c>
      <c r="E31" s="10" t="s">
        <v>47</v>
      </c>
      <c r="F31" s="10" t="s">
        <v>161</v>
      </c>
      <c r="G31" s="10" t="s">
        <v>162</v>
      </c>
      <c r="H31" s="10" t="s">
        <v>41</v>
      </c>
      <c r="I31" s="22">
        <v>44986</v>
      </c>
      <c r="J31" s="22">
        <v>45261</v>
      </c>
      <c r="K31" s="10" t="s">
        <v>34</v>
      </c>
      <c r="L31" s="23" t="s">
        <v>163</v>
      </c>
      <c r="M31" s="16">
        <v>60.51</v>
      </c>
      <c r="N31" s="16">
        <v>60.51</v>
      </c>
      <c r="O31" s="10"/>
      <c r="P31" s="10"/>
      <c r="Q31" s="10" t="s">
        <v>36</v>
      </c>
      <c r="R31" s="30">
        <v>672</v>
      </c>
      <c r="S31" s="16" t="s">
        <v>164</v>
      </c>
      <c r="T31" s="10"/>
    </row>
    <row r="32" s="1" customFormat="1" ht="35" customHeight="1" spans="1:20">
      <c r="A32" s="10" t="s">
        <v>165</v>
      </c>
      <c r="B32" s="10" t="s">
        <v>27</v>
      </c>
      <c r="C32" s="10" t="s">
        <v>28</v>
      </c>
      <c r="D32" s="10" t="s">
        <v>29</v>
      </c>
      <c r="E32" s="10" t="s">
        <v>30</v>
      </c>
      <c r="F32" s="10" t="s">
        <v>166</v>
      </c>
      <c r="G32" s="10" t="s">
        <v>167</v>
      </c>
      <c r="H32" s="10" t="s">
        <v>41</v>
      </c>
      <c r="I32" s="22">
        <v>44986</v>
      </c>
      <c r="J32" s="22">
        <v>45261</v>
      </c>
      <c r="K32" s="10" t="s">
        <v>34</v>
      </c>
      <c r="L32" s="23" t="s">
        <v>168</v>
      </c>
      <c r="M32" s="16">
        <v>156.46</v>
      </c>
      <c r="N32" s="16">
        <v>156.46</v>
      </c>
      <c r="O32" s="10"/>
      <c r="P32" s="10"/>
      <c r="Q32" s="10" t="s">
        <v>36</v>
      </c>
      <c r="R32" s="30">
        <v>278</v>
      </c>
      <c r="S32" s="16" t="s">
        <v>169</v>
      </c>
      <c r="T32" s="10"/>
    </row>
    <row r="33" s="1" customFormat="1" ht="35" customHeight="1" spans="1:20">
      <c r="A33" s="10" t="s">
        <v>170</v>
      </c>
      <c r="B33" s="10" t="s">
        <v>27</v>
      </c>
      <c r="C33" s="10" t="s">
        <v>28</v>
      </c>
      <c r="D33" s="10" t="s">
        <v>29</v>
      </c>
      <c r="E33" s="10" t="s">
        <v>30</v>
      </c>
      <c r="F33" s="10" t="s">
        <v>171</v>
      </c>
      <c r="G33" s="10" t="s">
        <v>172</v>
      </c>
      <c r="H33" s="10" t="s">
        <v>41</v>
      </c>
      <c r="I33" s="22">
        <v>44986</v>
      </c>
      <c r="J33" s="22">
        <v>45261</v>
      </c>
      <c r="K33" s="10" t="s">
        <v>34</v>
      </c>
      <c r="L33" s="23" t="s">
        <v>173</v>
      </c>
      <c r="M33" s="16">
        <v>235.78</v>
      </c>
      <c r="N33" s="16">
        <v>235.78</v>
      </c>
      <c r="O33" s="10"/>
      <c r="P33" s="10"/>
      <c r="Q33" s="10" t="s">
        <v>36</v>
      </c>
      <c r="R33" s="30">
        <v>519</v>
      </c>
      <c r="S33" s="16" t="s">
        <v>174</v>
      </c>
      <c r="T33" s="10"/>
    </row>
    <row r="34" s="1" customFormat="1" ht="35" customHeight="1" spans="1:20">
      <c r="A34" s="10" t="s">
        <v>175</v>
      </c>
      <c r="B34" s="10" t="s">
        <v>27</v>
      </c>
      <c r="C34" s="10" t="s">
        <v>45</v>
      </c>
      <c r="D34" s="10" t="s">
        <v>46</v>
      </c>
      <c r="E34" s="10" t="s">
        <v>47</v>
      </c>
      <c r="F34" s="10" t="s">
        <v>156</v>
      </c>
      <c r="G34" s="10" t="s">
        <v>176</v>
      </c>
      <c r="H34" s="10" t="s">
        <v>41</v>
      </c>
      <c r="I34" s="22">
        <v>44986</v>
      </c>
      <c r="J34" s="22">
        <v>45261</v>
      </c>
      <c r="K34" s="10" t="s">
        <v>34</v>
      </c>
      <c r="L34" s="23" t="s">
        <v>177</v>
      </c>
      <c r="M34" s="16">
        <v>151.49</v>
      </c>
      <c r="N34" s="16">
        <v>151.49</v>
      </c>
      <c r="O34" s="10"/>
      <c r="P34" s="10"/>
      <c r="Q34" s="10" t="s">
        <v>36</v>
      </c>
      <c r="R34" s="30">
        <v>973</v>
      </c>
      <c r="S34" s="16" t="s">
        <v>159</v>
      </c>
      <c r="T34" s="10"/>
    </row>
    <row r="35" s="1" customFormat="1" ht="35" customHeight="1" spans="1:20">
      <c r="A35" s="10" t="s">
        <v>178</v>
      </c>
      <c r="B35" s="10" t="s">
        <v>27</v>
      </c>
      <c r="C35" s="10" t="s">
        <v>45</v>
      </c>
      <c r="D35" s="10" t="s">
        <v>46</v>
      </c>
      <c r="E35" s="10" t="s">
        <v>47</v>
      </c>
      <c r="F35" s="10" t="s">
        <v>179</v>
      </c>
      <c r="G35" s="10" t="s">
        <v>180</v>
      </c>
      <c r="H35" s="10" t="s">
        <v>41</v>
      </c>
      <c r="I35" s="22">
        <v>44986</v>
      </c>
      <c r="J35" s="22">
        <v>45261</v>
      </c>
      <c r="K35" s="10" t="s">
        <v>34</v>
      </c>
      <c r="L35" s="23" t="s">
        <v>181</v>
      </c>
      <c r="M35" s="16">
        <v>169.69</v>
      </c>
      <c r="N35" s="16">
        <v>169.69</v>
      </c>
      <c r="O35" s="10"/>
      <c r="P35" s="10"/>
      <c r="Q35" s="10" t="s">
        <v>36</v>
      </c>
      <c r="R35" s="30">
        <v>623</v>
      </c>
      <c r="S35" s="16" t="s">
        <v>182</v>
      </c>
      <c r="T35" s="10"/>
    </row>
    <row r="36" s="1" customFormat="1" ht="35" customHeight="1" spans="1:20">
      <c r="A36" s="10" t="s">
        <v>183</v>
      </c>
      <c r="B36" s="10" t="s">
        <v>27</v>
      </c>
      <c r="C36" s="10" t="s">
        <v>45</v>
      </c>
      <c r="D36" s="10" t="s">
        <v>46</v>
      </c>
      <c r="E36" s="10" t="s">
        <v>47</v>
      </c>
      <c r="F36" s="10" t="s">
        <v>184</v>
      </c>
      <c r="G36" s="10" t="s">
        <v>185</v>
      </c>
      <c r="H36" s="10" t="s">
        <v>33</v>
      </c>
      <c r="I36" s="22">
        <v>44986</v>
      </c>
      <c r="J36" s="22">
        <v>45261</v>
      </c>
      <c r="K36" s="10" t="s">
        <v>34</v>
      </c>
      <c r="L36" s="23" t="s">
        <v>186</v>
      </c>
      <c r="M36" s="16">
        <v>95.32</v>
      </c>
      <c r="N36" s="16">
        <v>95.32</v>
      </c>
      <c r="O36" s="10"/>
      <c r="P36" s="10"/>
      <c r="Q36" s="10" t="s">
        <v>36</v>
      </c>
      <c r="R36" s="30">
        <v>341</v>
      </c>
      <c r="S36" s="16" t="s">
        <v>76</v>
      </c>
      <c r="T36" s="10"/>
    </row>
    <row r="37" s="1" customFormat="1" ht="35" customHeight="1" spans="1:20">
      <c r="A37" s="10" t="s">
        <v>187</v>
      </c>
      <c r="B37" s="10" t="s">
        <v>27</v>
      </c>
      <c r="C37" s="10" t="s">
        <v>45</v>
      </c>
      <c r="D37" s="10" t="s">
        <v>46</v>
      </c>
      <c r="E37" s="10" t="s">
        <v>47</v>
      </c>
      <c r="F37" s="10" t="s">
        <v>188</v>
      </c>
      <c r="G37" s="10" t="s">
        <v>189</v>
      </c>
      <c r="H37" s="10" t="s">
        <v>41</v>
      </c>
      <c r="I37" s="22">
        <v>44986</v>
      </c>
      <c r="J37" s="22">
        <v>45261</v>
      </c>
      <c r="K37" s="10" t="s">
        <v>34</v>
      </c>
      <c r="L37" s="23" t="s">
        <v>190</v>
      </c>
      <c r="M37" s="16">
        <v>176.31</v>
      </c>
      <c r="N37" s="16">
        <v>0</v>
      </c>
      <c r="O37" s="10">
        <f>M37-N37</f>
        <v>176.31</v>
      </c>
      <c r="P37" s="10"/>
      <c r="Q37" s="10" t="s">
        <v>191</v>
      </c>
      <c r="R37" s="30">
        <v>580</v>
      </c>
      <c r="S37" s="16" t="s">
        <v>192</v>
      </c>
      <c r="T37" s="10"/>
    </row>
    <row r="38" s="1" customFormat="1" ht="35" customHeight="1" spans="1:20">
      <c r="A38" s="10" t="s">
        <v>193</v>
      </c>
      <c r="B38" s="10" t="s">
        <v>27</v>
      </c>
      <c r="C38" s="10" t="s">
        <v>45</v>
      </c>
      <c r="D38" s="10" t="s">
        <v>46</v>
      </c>
      <c r="E38" s="10" t="s">
        <v>47</v>
      </c>
      <c r="F38" s="10" t="s">
        <v>171</v>
      </c>
      <c r="G38" s="10" t="s">
        <v>194</v>
      </c>
      <c r="H38" s="10" t="s">
        <v>41</v>
      </c>
      <c r="I38" s="22">
        <v>44986</v>
      </c>
      <c r="J38" s="22">
        <v>45261</v>
      </c>
      <c r="K38" s="10" t="s">
        <v>34</v>
      </c>
      <c r="L38" s="23" t="s">
        <v>195</v>
      </c>
      <c r="M38" s="16">
        <v>102.62</v>
      </c>
      <c r="N38" s="16">
        <v>0</v>
      </c>
      <c r="O38" s="10">
        <f>M38-N38</f>
        <v>102.62</v>
      </c>
      <c r="P38" s="10"/>
      <c r="Q38" s="10" t="s">
        <v>191</v>
      </c>
      <c r="R38" s="30">
        <v>519</v>
      </c>
      <c r="S38" s="16" t="s">
        <v>174</v>
      </c>
      <c r="T38" s="10"/>
    </row>
    <row r="39" s="1" customFormat="1" ht="35" customHeight="1" spans="1:20">
      <c r="A39" s="10" t="s">
        <v>196</v>
      </c>
      <c r="B39" s="10" t="s">
        <v>27</v>
      </c>
      <c r="C39" s="10" t="s">
        <v>28</v>
      </c>
      <c r="D39" s="10" t="s">
        <v>29</v>
      </c>
      <c r="E39" s="10" t="s">
        <v>30</v>
      </c>
      <c r="F39" s="10" t="s">
        <v>197</v>
      </c>
      <c r="G39" s="10" t="s">
        <v>40</v>
      </c>
      <c r="H39" s="10" t="s">
        <v>41</v>
      </c>
      <c r="I39" s="22">
        <v>44986</v>
      </c>
      <c r="J39" s="22">
        <v>45261</v>
      </c>
      <c r="K39" s="10" t="s">
        <v>34</v>
      </c>
      <c r="L39" s="23" t="s">
        <v>198</v>
      </c>
      <c r="M39" s="16">
        <v>110.91</v>
      </c>
      <c r="N39" s="16">
        <v>110.91</v>
      </c>
      <c r="O39" s="10"/>
      <c r="P39" s="10"/>
      <c r="Q39" s="10" t="s">
        <v>36</v>
      </c>
      <c r="R39" s="30">
        <v>543</v>
      </c>
      <c r="S39" s="16" t="s">
        <v>199</v>
      </c>
      <c r="T39" s="10"/>
    </row>
    <row r="40" s="1" customFormat="1" ht="35" customHeight="1" spans="1:20">
      <c r="A40" s="10" t="s">
        <v>200</v>
      </c>
      <c r="B40" s="10" t="s">
        <v>27</v>
      </c>
      <c r="C40" s="10" t="s">
        <v>45</v>
      </c>
      <c r="D40" s="10" t="s">
        <v>46</v>
      </c>
      <c r="E40" s="10" t="s">
        <v>47</v>
      </c>
      <c r="F40" s="10" t="s">
        <v>201</v>
      </c>
      <c r="G40" s="10" t="s">
        <v>202</v>
      </c>
      <c r="H40" s="10" t="s">
        <v>33</v>
      </c>
      <c r="I40" s="22">
        <v>44986</v>
      </c>
      <c r="J40" s="22">
        <v>45261</v>
      </c>
      <c r="K40" s="10" t="s">
        <v>34</v>
      </c>
      <c r="L40" s="23" t="s">
        <v>203</v>
      </c>
      <c r="M40" s="16">
        <v>94.28</v>
      </c>
      <c r="N40" s="16">
        <v>56.9</v>
      </c>
      <c r="O40" s="10">
        <f>M40-N40</f>
        <v>37.38</v>
      </c>
      <c r="P40" s="10"/>
      <c r="Q40" s="10" t="s">
        <v>36</v>
      </c>
      <c r="R40" s="30">
        <v>318</v>
      </c>
      <c r="S40" s="16" t="s">
        <v>204</v>
      </c>
      <c r="T40" s="10"/>
    </row>
    <row r="41" s="1" customFormat="1" ht="35" customHeight="1" spans="1:20">
      <c r="A41" s="10" t="s">
        <v>205</v>
      </c>
      <c r="B41" s="10" t="s">
        <v>27</v>
      </c>
      <c r="C41" s="10" t="s">
        <v>28</v>
      </c>
      <c r="D41" s="10" t="s">
        <v>29</v>
      </c>
      <c r="E41" s="10" t="s">
        <v>30</v>
      </c>
      <c r="F41" s="10" t="s">
        <v>206</v>
      </c>
      <c r="G41" s="10" t="s">
        <v>207</v>
      </c>
      <c r="H41" s="10" t="s">
        <v>41</v>
      </c>
      <c r="I41" s="22">
        <v>44986</v>
      </c>
      <c r="J41" s="22">
        <v>45261</v>
      </c>
      <c r="K41" s="10" t="s">
        <v>34</v>
      </c>
      <c r="L41" s="23" t="s">
        <v>208</v>
      </c>
      <c r="M41" s="16">
        <v>58.89</v>
      </c>
      <c r="N41" s="16">
        <v>58.89</v>
      </c>
      <c r="O41" s="10"/>
      <c r="P41" s="10"/>
      <c r="Q41" s="10" t="s">
        <v>36</v>
      </c>
      <c r="R41" s="30">
        <v>624</v>
      </c>
      <c r="S41" s="16" t="s">
        <v>209</v>
      </c>
      <c r="T41" s="10"/>
    </row>
    <row r="42" s="1" customFormat="1" ht="35" customHeight="1" spans="1:20">
      <c r="A42" s="10" t="s">
        <v>210</v>
      </c>
      <c r="B42" s="10" t="s">
        <v>27</v>
      </c>
      <c r="C42" s="10" t="s">
        <v>28</v>
      </c>
      <c r="D42" s="10" t="s">
        <v>29</v>
      </c>
      <c r="E42" s="10" t="s">
        <v>30</v>
      </c>
      <c r="F42" s="10" t="s">
        <v>211</v>
      </c>
      <c r="G42" s="10" t="s">
        <v>212</v>
      </c>
      <c r="H42" s="10" t="s">
        <v>41</v>
      </c>
      <c r="I42" s="22">
        <v>44986</v>
      </c>
      <c r="J42" s="22">
        <v>45261</v>
      </c>
      <c r="K42" s="10" t="s">
        <v>34</v>
      </c>
      <c r="L42" s="23" t="s">
        <v>213</v>
      </c>
      <c r="M42" s="16">
        <v>184.06</v>
      </c>
      <c r="N42" s="16">
        <v>184.06</v>
      </c>
      <c r="O42" s="10"/>
      <c r="P42" s="10"/>
      <c r="Q42" s="10" t="s">
        <v>36</v>
      </c>
      <c r="R42" s="30">
        <v>452</v>
      </c>
      <c r="S42" s="16" t="s">
        <v>214</v>
      </c>
      <c r="T42" s="10"/>
    </row>
    <row r="43" s="1" customFormat="1" ht="35" customHeight="1" spans="1:20">
      <c r="A43" s="10" t="s">
        <v>215</v>
      </c>
      <c r="B43" s="10" t="s">
        <v>27</v>
      </c>
      <c r="C43" s="10" t="s">
        <v>28</v>
      </c>
      <c r="D43" s="10" t="s">
        <v>29</v>
      </c>
      <c r="E43" s="10" t="s">
        <v>30</v>
      </c>
      <c r="F43" s="10" t="s">
        <v>216</v>
      </c>
      <c r="G43" s="10" t="s">
        <v>217</v>
      </c>
      <c r="H43" s="10" t="s">
        <v>41</v>
      </c>
      <c r="I43" s="22">
        <v>44986</v>
      </c>
      <c r="J43" s="22">
        <v>45261</v>
      </c>
      <c r="K43" s="10" t="s">
        <v>34</v>
      </c>
      <c r="L43" s="23" t="s">
        <v>218</v>
      </c>
      <c r="M43" s="16">
        <v>70</v>
      </c>
      <c r="N43" s="16">
        <v>70</v>
      </c>
      <c r="O43" s="10"/>
      <c r="P43" s="10"/>
      <c r="Q43" s="10" t="s">
        <v>36</v>
      </c>
      <c r="R43" s="30">
        <v>819</v>
      </c>
      <c r="S43" s="16" t="s">
        <v>219</v>
      </c>
      <c r="T43" s="10"/>
    </row>
    <row r="44" s="1" customFormat="1" ht="35" customHeight="1" spans="1:20">
      <c r="A44" s="10" t="s">
        <v>220</v>
      </c>
      <c r="B44" s="10" t="s">
        <v>27</v>
      </c>
      <c r="C44" s="10" t="s">
        <v>28</v>
      </c>
      <c r="D44" s="10" t="s">
        <v>29</v>
      </c>
      <c r="E44" s="10" t="s">
        <v>30</v>
      </c>
      <c r="F44" s="10" t="s">
        <v>216</v>
      </c>
      <c r="G44" s="10" t="s">
        <v>221</v>
      </c>
      <c r="H44" s="10" t="s">
        <v>41</v>
      </c>
      <c r="I44" s="22">
        <v>44986</v>
      </c>
      <c r="J44" s="22">
        <v>45261</v>
      </c>
      <c r="K44" s="10" t="s">
        <v>34</v>
      </c>
      <c r="L44" s="23" t="s">
        <v>222</v>
      </c>
      <c r="M44" s="16">
        <v>50</v>
      </c>
      <c r="N44" s="16">
        <v>50</v>
      </c>
      <c r="O44" s="10"/>
      <c r="P44" s="10"/>
      <c r="Q44" s="10" t="s">
        <v>36</v>
      </c>
      <c r="R44" s="30">
        <v>819</v>
      </c>
      <c r="S44" s="16" t="s">
        <v>219</v>
      </c>
      <c r="T44" s="10"/>
    </row>
    <row r="45" s="1" customFormat="1" ht="35" customHeight="1" spans="1:20">
      <c r="A45" s="10" t="s">
        <v>223</v>
      </c>
      <c r="B45" s="10" t="s">
        <v>27</v>
      </c>
      <c r="C45" s="10" t="s">
        <v>28</v>
      </c>
      <c r="D45" s="10" t="s">
        <v>29</v>
      </c>
      <c r="E45" s="10" t="s">
        <v>30</v>
      </c>
      <c r="F45" s="10" t="s">
        <v>224</v>
      </c>
      <c r="G45" s="10" t="s">
        <v>225</v>
      </c>
      <c r="H45" s="10" t="s">
        <v>41</v>
      </c>
      <c r="I45" s="22">
        <v>44986</v>
      </c>
      <c r="J45" s="22">
        <v>45261</v>
      </c>
      <c r="K45" s="10" t="s">
        <v>34</v>
      </c>
      <c r="L45" s="23" t="s">
        <v>226</v>
      </c>
      <c r="M45" s="16">
        <v>43.25</v>
      </c>
      <c r="N45" s="16">
        <v>43.25</v>
      </c>
      <c r="O45" s="10"/>
      <c r="P45" s="10"/>
      <c r="Q45" s="10" t="s">
        <v>36</v>
      </c>
      <c r="R45" s="30">
        <v>683</v>
      </c>
      <c r="S45" s="16" t="s">
        <v>227</v>
      </c>
      <c r="T45" s="10"/>
    </row>
    <row r="46" s="3" customFormat="1" ht="35" customHeight="1" spans="1:20">
      <c r="A46" s="10" t="s">
        <v>228</v>
      </c>
      <c r="B46" s="10" t="s">
        <v>27</v>
      </c>
      <c r="C46" s="10" t="s">
        <v>229</v>
      </c>
      <c r="D46" s="10" t="s">
        <v>230</v>
      </c>
      <c r="E46" s="10" t="s">
        <v>230</v>
      </c>
      <c r="F46" s="10" t="s">
        <v>231</v>
      </c>
      <c r="G46" s="10" t="s">
        <v>232</v>
      </c>
      <c r="H46" s="10" t="s">
        <v>41</v>
      </c>
      <c r="I46" s="22">
        <v>44986</v>
      </c>
      <c r="J46" s="22">
        <v>45261</v>
      </c>
      <c r="K46" s="10" t="s">
        <v>233</v>
      </c>
      <c r="L46" s="23" t="s">
        <v>234</v>
      </c>
      <c r="M46" s="16">
        <v>211.64</v>
      </c>
      <c r="N46" s="16">
        <v>211.64</v>
      </c>
      <c r="O46" s="10"/>
      <c r="P46" s="10"/>
      <c r="Q46" s="10" t="s">
        <v>36</v>
      </c>
      <c r="R46" s="10">
        <v>286</v>
      </c>
      <c r="S46" s="28" t="s">
        <v>235</v>
      </c>
      <c r="T46" s="10"/>
    </row>
    <row r="47" s="1" customFormat="1" ht="35" customHeight="1" spans="1:20">
      <c r="A47" s="10" t="s">
        <v>236</v>
      </c>
      <c r="B47" s="10" t="s">
        <v>27</v>
      </c>
      <c r="C47" s="10" t="s">
        <v>45</v>
      </c>
      <c r="D47" s="10" t="s">
        <v>46</v>
      </c>
      <c r="E47" s="10" t="s">
        <v>47</v>
      </c>
      <c r="F47" s="10" t="s">
        <v>237</v>
      </c>
      <c r="G47" s="10" t="s">
        <v>238</v>
      </c>
      <c r="H47" s="10" t="s">
        <v>41</v>
      </c>
      <c r="I47" s="22">
        <v>44986</v>
      </c>
      <c r="J47" s="22">
        <v>45261</v>
      </c>
      <c r="K47" s="10" t="s">
        <v>233</v>
      </c>
      <c r="L47" s="23" t="s">
        <v>239</v>
      </c>
      <c r="M47" s="25">
        <v>43</v>
      </c>
      <c r="N47" s="16">
        <v>43</v>
      </c>
      <c r="O47" s="10"/>
      <c r="P47" s="10"/>
      <c r="Q47" s="10" t="s">
        <v>36</v>
      </c>
      <c r="R47" s="10">
        <v>412</v>
      </c>
      <c r="S47" s="16" t="s">
        <v>240</v>
      </c>
      <c r="T47" s="10"/>
    </row>
    <row r="48" s="1" customFormat="1" ht="56" customHeight="1" spans="1:20">
      <c r="A48" s="10" t="s">
        <v>241</v>
      </c>
      <c r="B48" s="10" t="s">
        <v>27</v>
      </c>
      <c r="C48" s="10" t="s">
        <v>45</v>
      </c>
      <c r="D48" s="10" t="s">
        <v>46</v>
      </c>
      <c r="E48" s="10" t="s">
        <v>47</v>
      </c>
      <c r="F48" s="10" t="s">
        <v>242</v>
      </c>
      <c r="G48" s="10" t="s">
        <v>243</v>
      </c>
      <c r="H48" s="10" t="s">
        <v>33</v>
      </c>
      <c r="I48" s="22">
        <v>44986</v>
      </c>
      <c r="J48" s="22">
        <v>45261</v>
      </c>
      <c r="K48" s="10" t="s">
        <v>233</v>
      </c>
      <c r="L48" s="23" t="s">
        <v>244</v>
      </c>
      <c r="M48" s="25">
        <v>6.8</v>
      </c>
      <c r="N48" s="16">
        <v>6.8</v>
      </c>
      <c r="O48" s="10"/>
      <c r="P48" s="10"/>
      <c r="Q48" s="10" t="s">
        <v>36</v>
      </c>
      <c r="R48" s="10">
        <v>312</v>
      </c>
      <c r="S48" s="16" t="s">
        <v>245</v>
      </c>
      <c r="T48" s="10"/>
    </row>
    <row r="49" s="1" customFormat="1" ht="68" customHeight="1" spans="1:20">
      <c r="A49" s="10" t="s">
        <v>246</v>
      </c>
      <c r="B49" s="10" t="s">
        <v>27</v>
      </c>
      <c r="C49" s="10" t="s">
        <v>45</v>
      </c>
      <c r="D49" s="10" t="s">
        <v>46</v>
      </c>
      <c r="E49" s="10" t="s">
        <v>47</v>
      </c>
      <c r="F49" s="10" t="s">
        <v>247</v>
      </c>
      <c r="G49" s="10" t="s">
        <v>248</v>
      </c>
      <c r="H49" s="10" t="s">
        <v>33</v>
      </c>
      <c r="I49" s="22">
        <v>44986</v>
      </c>
      <c r="J49" s="22">
        <v>45261</v>
      </c>
      <c r="K49" s="10" t="s">
        <v>233</v>
      </c>
      <c r="L49" s="23" t="s">
        <v>249</v>
      </c>
      <c r="M49" s="25">
        <v>24.8</v>
      </c>
      <c r="N49" s="16">
        <v>24.8</v>
      </c>
      <c r="O49" s="10"/>
      <c r="P49" s="10"/>
      <c r="Q49" s="10" t="s">
        <v>36</v>
      </c>
      <c r="R49" s="10">
        <v>322</v>
      </c>
      <c r="S49" s="16" t="s">
        <v>250</v>
      </c>
      <c r="T49" s="10"/>
    </row>
    <row r="50" s="1" customFormat="1" ht="35" customHeight="1" spans="1:20">
      <c r="A50" s="10" t="s">
        <v>251</v>
      </c>
      <c r="B50" s="10" t="s">
        <v>27</v>
      </c>
      <c r="C50" s="10" t="s">
        <v>45</v>
      </c>
      <c r="D50" s="10" t="s">
        <v>46</v>
      </c>
      <c r="E50" s="10" t="s">
        <v>47</v>
      </c>
      <c r="F50" s="10" t="s">
        <v>252</v>
      </c>
      <c r="G50" s="10" t="s">
        <v>253</v>
      </c>
      <c r="H50" s="10" t="s">
        <v>33</v>
      </c>
      <c r="I50" s="22">
        <v>44986</v>
      </c>
      <c r="J50" s="22">
        <v>45261</v>
      </c>
      <c r="K50" s="10" t="s">
        <v>233</v>
      </c>
      <c r="L50" s="23" t="s">
        <v>254</v>
      </c>
      <c r="M50" s="16">
        <v>140</v>
      </c>
      <c r="N50" s="16">
        <v>0</v>
      </c>
      <c r="O50" s="10">
        <f>M50-N50</f>
        <v>140</v>
      </c>
      <c r="P50" s="10"/>
      <c r="Q50" s="10" t="s">
        <v>191</v>
      </c>
      <c r="R50" s="10">
        <v>521</v>
      </c>
      <c r="S50" s="16" t="s">
        <v>255</v>
      </c>
      <c r="T50" s="10"/>
    </row>
    <row r="51" s="1" customFormat="1" ht="53" customHeight="1" spans="1:20">
      <c r="A51" s="10" t="s">
        <v>256</v>
      </c>
      <c r="B51" s="10" t="s">
        <v>27</v>
      </c>
      <c r="C51" s="10" t="s">
        <v>45</v>
      </c>
      <c r="D51" s="10" t="s">
        <v>46</v>
      </c>
      <c r="E51" s="10" t="s">
        <v>47</v>
      </c>
      <c r="F51" s="10" t="s">
        <v>257</v>
      </c>
      <c r="G51" s="10" t="s">
        <v>258</v>
      </c>
      <c r="H51" s="10" t="s">
        <v>33</v>
      </c>
      <c r="I51" s="22">
        <v>44986</v>
      </c>
      <c r="J51" s="22">
        <v>45261</v>
      </c>
      <c r="K51" s="10" t="s">
        <v>233</v>
      </c>
      <c r="L51" s="23" t="s">
        <v>259</v>
      </c>
      <c r="M51" s="25">
        <v>160.9</v>
      </c>
      <c r="N51" s="16">
        <v>0</v>
      </c>
      <c r="O51" s="10">
        <f>M51-N51</f>
        <v>160.9</v>
      </c>
      <c r="P51" s="10"/>
      <c r="Q51" s="10" t="s">
        <v>191</v>
      </c>
      <c r="R51" s="10">
        <v>528</v>
      </c>
      <c r="S51" s="16" t="s">
        <v>260</v>
      </c>
      <c r="T51" s="10"/>
    </row>
    <row r="52" s="1" customFormat="1" ht="54" customHeight="1" spans="1:20">
      <c r="A52" s="10" t="s">
        <v>261</v>
      </c>
      <c r="B52" s="10" t="s">
        <v>27</v>
      </c>
      <c r="C52" s="10" t="s">
        <v>45</v>
      </c>
      <c r="D52" s="10" t="s">
        <v>46</v>
      </c>
      <c r="E52" s="10" t="s">
        <v>47</v>
      </c>
      <c r="F52" s="10" t="s">
        <v>171</v>
      </c>
      <c r="G52" s="10" t="s">
        <v>262</v>
      </c>
      <c r="H52" s="10" t="s">
        <v>33</v>
      </c>
      <c r="I52" s="22">
        <v>44986</v>
      </c>
      <c r="J52" s="22">
        <v>45261</v>
      </c>
      <c r="K52" s="10" t="s">
        <v>233</v>
      </c>
      <c r="L52" s="23" t="s">
        <v>263</v>
      </c>
      <c r="M52" s="25">
        <v>136.5</v>
      </c>
      <c r="N52" s="16">
        <v>79.28</v>
      </c>
      <c r="O52" s="10">
        <f>M52-N52</f>
        <v>57.22</v>
      </c>
      <c r="P52" s="10"/>
      <c r="Q52" s="10" t="s">
        <v>36</v>
      </c>
      <c r="R52" s="10">
        <v>682</v>
      </c>
      <c r="S52" s="16" t="s">
        <v>264</v>
      </c>
      <c r="T52" s="10"/>
    </row>
    <row r="53" s="1" customFormat="1" ht="55" customHeight="1" spans="1:20">
      <c r="A53" s="10" t="s">
        <v>265</v>
      </c>
      <c r="B53" s="10" t="s">
        <v>27</v>
      </c>
      <c r="C53" s="10" t="s">
        <v>45</v>
      </c>
      <c r="D53" s="10" t="s">
        <v>46</v>
      </c>
      <c r="E53" s="10" t="s">
        <v>47</v>
      </c>
      <c r="F53" s="10" t="s">
        <v>257</v>
      </c>
      <c r="G53" s="10" t="s">
        <v>266</v>
      </c>
      <c r="H53" s="10" t="s">
        <v>33</v>
      </c>
      <c r="I53" s="22">
        <v>44986</v>
      </c>
      <c r="J53" s="22">
        <v>45261</v>
      </c>
      <c r="K53" s="10" t="s">
        <v>233</v>
      </c>
      <c r="L53" s="23" t="s">
        <v>267</v>
      </c>
      <c r="M53" s="25">
        <v>160.3</v>
      </c>
      <c r="N53" s="16">
        <v>160.3</v>
      </c>
      <c r="O53" s="10"/>
      <c r="P53" s="10"/>
      <c r="Q53" s="10" t="s">
        <v>36</v>
      </c>
      <c r="R53" s="10">
        <v>625</v>
      </c>
      <c r="S53" s="16" t="s">
        <v>268</v>
      </c>
      <c r="T53" s="10"/>
    </row>
    <row r="54" s="1" customFormat="1" ht="49" customHeight="1" spans="1:20">
      <c r="A54" s="10" t="s">
        <v>269</v>
      </c>
      <c r="B54" s="10" t="s">
        <v>27</v>
      </c>
      <c r="C54" s="10" t="s">
        <v>45</v>
      </c>
      <c r="D54" s="10" t="s">
        <v>46</v>
      </c>
      <c r="E54" s="10" t="s">
        <v>47</v>
      </c>
      <c r="F54" s="10" t="s">
        <v>270</v>
      </c>
      <c r="G54" s="10" t="s">
        <v>271</v>
      </c>
      <c r="H54" s="10" t="s">
        <v>33</v>
      </c>
      <c r="I54" s="22">
        <v>44986</v>
      </c>
      <c r="J54" s="22">
        <v>45261</v>
      </c>
      <c r="K54" s="10" t="s">
        <v>233</v>
      </c>
      <c r="L54" s="23" t="s">
        <v>272</v>
      </c>
      <c r="M54" s="25">
        <v>175.1</v>
      </c>
      <c r="N54" s="16">
        <v>175.1</v>
      </c>
      <c r="O54" s="10"/>
      <c r="P54" s="10"/>
      <c r="Q54" s="10" t="s">
        <v>36</v>
      </c>
      <c r="R54" s="10">
        <v>318</v>
      </c>
      <c r="S54" s="16" t="s">
        <v>204</v>
      </c>
      <c r="T54" s="10"/>
    </row>
    <row r="55" s="1" customFormat="1" ht="54" customHeight="1" spans="1:20">
      <c r="A55" s="10" t="s">
        <v>273</v>
      </c>
      <c r="B55" s="10" t="s">
        <v>27</v>
      </c>
      <c r="C55" s="10" t="s">
        <v>45</v>
      </c>
      <c r="D55" s="10" t="s">
        <v>46</v>
      </c>
      <c r="E55" s="10" t="s">
        <v>47</v>
      </c>
      <c r="F55" s="10" t="s">
        <v>274</v>
      </c>
      <c r="G55" s="10" t="s">
        <v>275</v>
      </c>
      <c r="H55" s="10" t="s">
        <v>33</v>
      </c>
      <c r="I55" s="22">
        <v>44986</v>
      </c>
      <c r="J55" s="22">
        <v>45261</v>
      </c>
      <c r="K55" s="10" t="s">
        <v>233</v>
      </c>
      <c r="L55" s="23" t="s">
        <v>272</v>
      </c>
      <c r="M55" s="25">
        <v>160.3</v>
      </c>
      <c r="N55" s="16">
        <v>160.3</v>
      </c>
      <c r="O55" s="10"/>
      <c r="P55" s="10"/>
      <c r="Q55" s="10" t="s">
        <v>36</v>
      </c>
      <c r="R55" s="10">
        <v>420</v>
      </c>
      <c r="S55" s="16" t="s">
        <v>276</v>
      </c>
      <c r="T55" s="10"/>
    </row>
    <row r="56" s="1" customFormat="1" ht="54" customHeight="1" spans="1:20">
      <c r="A56" s="10" t="s">
        <v>277</v>
      </c>
      <c r="B56" s="10" t="s">
        <v>27</v>
      </c>
      <c r="C56" s="10" t="s">
        <v>45</v>
      </c>
      <c r="D56" s="10" t="s">
        <v>46</v>
      </c>
      <c r="E56" s="10" t="s">
        <v>47</v>
      </c>
      <c r="F56" s="10" t="s">
        <v>278</v>
      </c>
      <c r="G56" s="10" t="s">
        <v>279</v>
      </c>
      <c r="H56" s="10" t="s">
        <v>33</v>
      </c>
      <c r="I56" s="22">
        <v>44986</v>
      </c>
      <c r="J56" s="22">
        <v>45261</v>
      </c>
      <c r="K56" s="10" t="s">
        <v>233</v>
      </c>
      <c r="L56" s="23" t="s">
        <v>280</v>
      </c>
      <c r="M56" s="25">
        <v>143.7</v>
      </c>
      <c r="N56" s="16">
        <v>143.7</v>
      </c>
      <c r="O56" s="10"/>
      <c r="P56" s="10"/>
      <c r="Q56" s="10" t="s">
        <v>36</v>
      </c>
      <c r="R56" s="10">
        <v>521</v>
      </c>
      <c r="S56" s="16" t="s">
        <v>255</v>
      </c>
      <c r="T56" s="10"/>
    </row>
    <row r="57" s="1" customFormat="1" ht="35" customHeight="1" spans="1:20">
      <c r="A57" s="10" t="s">
        <v>281</v>
      </c>
      <c r="B57" s="10" t="s">
        <v>27</v>
      </c>
      <c r="C57" s="10" t="s">
        <v>45</v>
      </c>
      <c r="D57" s="10" t="s">
        <v>46</v>
      </c>
      <c r="E57" s="10" t="s">
        <v>47</v>
      </c>
      <c r="F57" s="10" t="s">
        <v>282</v>
      </c>
      <c r="G57" s="10" t="s">
        <v>283</v>
      </c>
      <c r="H57" s="10" t="s">
        <v>41</v>
      </c>
      <c r="I57" s="22">
        <v>44986</v>
      </c>
      <c r="J57" s="22">
        <v>45261</v>
      </c>
      <c r="K57" s="10" t="s">
        <v>233</v>
      </c>
      <c r="L57" s="23" t="s">
        <v>284</v>
      </c>
      <c r="M57" s="16">
        <v>98</v>
      </c>
      <c r="N57" s="16">
        <v>98</v>
      </c>
      <c r="O57" s="10"/>
      <c r="P57" s="10"/>
      <c r="Q57" s="10" t="s">
        <v>36</v>
      </c>
      <c r="R57" s="28">
        <v>300</v>
      </c>
      <c r="S57" s="16" t="s">
        <v>285</v>
      </c>
      <c r="T57" s="10"/>
    </row>
    <row r="58" s="1" customFormat="1" ht="35" customHeight="1" spans="1:20">
      <c r="A58" s="10" t="s">
        <v>286</v>
      </c>
      <c r="B58" s="10" t="s">
        <v>27</v>
      </c>
      <c r="C58" s="10" t="s">
        <v>45</v>
      </c>
      <c r="D58" s="10" t="s">
        <v>46</v>
      </c>
      <c r="E58" s="10" t="s">
        <v>47</v>
      </c>
      <c r="F58" s="10" t="s">
        <v>287</v>
      </c>
      <c r="G58" s="10" t="s">
        <v>288</v>
      </c>
      <c r="H58" s="10" t="s">
        <v>41</v>
      </c>
      <c r="I58" s="22">
        <v>44986</v>
      </c>
      <c r="J58" s="22">
        <v>45261</v>
      </c>
      <c r="K58" s="10" t="s">
        <v>233</v>
      </c>
      <c r="L58" s="23" t="s">
        <v>289</v>
      </c>
      <c r="M58" s="16">
        <v>34</v>
      </c>
      <c r="N58" s="16">
        <v>34</v>
      </c>
      <c r="O58" s="10"/>
      <c r="P58" s="10"/>
      <c r="Q58" s="10" t="s">
        <v>36</v>
      </c>
      <c r="R58" s="28">
        <v>320</v>
      </c>
      <c r="S58" s="16" t="s">
        <v>290</v>
      </c>
      <c r="T58" s="10"/>
    </row>
    <row r="59" s="1" customFormat="1" ht="35" customHeight="1" spans="1:20">
      <c r="A59" s="10" t="s">
        <v>291</v>
      </c>
      <c r="B59" s="10" t="s">
        <v>27</v>
      </c>
      <c r="C59" s="10" t="s">
        <v>45</v>
      </c>
      <c r="D59" s="10" t="s">
        <v>46</v>
      </c>
      <c r="E59" s="10" t="s">
        <v>47</v>
      </c>
      <c r="F59" s="10" t="s">
        <v>292</v>
      </c>
      <c r="G59" s="10" t="s">
        <v>293</v>
      </c>
      <c r="H59" s="10" t="s">
        <v>33</v>
      </c>
      <c r="I59" s="22">
        <v>44986</v>
      </c>
      <c r="J59" s="22">
        <v>45261</v>
      </c>
      <c r="K59" s="10" t="s">
        <v>233</v>
      </c>
      <c r="L59" s="23" t="s">
        <v>294</v>
      </c>
      <c r="M59" s="25">
        <v>50</v>
      </c>
      <c r="N59" s="16">
        <v>50</v>
      </c>
      <c r="O59" s="10"/>
      <c r="P59" s="10"/>
      <c r="Q59" s="10" t="s">
        <v>36</v>
      </c>
      <c r="R59" s="10">
        <v>328</v>
      </c>
      <c r="S59" s="16" t="s">
        <v>295</v>
      </c>
      <c r="T59" s="10"/>
    </row>
    <row r="60" s="1" customFormat="1" ht="35" customHeight="1" spans="1:20">
      <c r="A60" s="10" t="s">
        <v>296</v>
      </c>
      <c r="B60" s="10" t="s">
        <v>27</v>
      </c>
      <c r="C60" s="10" t="s">
        <v>45</v>
      </c>
      <c r="D60" s="10" t="s">
        <v>46</v>
      </c>
      <c r="E60" s="10" t="s">
        <v>47</v>
      </c>
      <c r="F60" s="10" t="s">
        <v>297</v>
      </c>
      <c r="G60" s="10" t="s">
        <v>298</v>
      </c>
      <c r="H60" s="10" t="s">
        <v>41</v>
      </c>
      <c r="I60" s="22">
        <v>44986</v>
      </c>
      <c r="J60" s="22">
        <v>45261</v>
      </c>
      <c r="K60" s="10" t="s">
        <v>233</v>
      </c>
      <c r="L60" s="23" t="s">
        <v>299</v>
      </c>
      <c r="M60" s="25">
        <v>70</v>
      </c>
      <c r="N60" s="16">
        <v>70</v>
      </c>
      <c r="O60" s="10"/>
      <c r="P60" s="10"/>
      <c r="Q60" s="10" t="s">
        <v>36</v>
      </c>
      <c r="R60" s="10">
        <v>325</v>
      </c>
      <c r="S60" s="16" t="s">
        <v>300</v>
      </c>
      <c r="T60" s="10"/>
    </row>
    <row r="61" s="1" customFormat="1" ht="35" customHeight="1" spans="1:20">
      <c r="A61" s="10" t="s">
        <v>301</v>
      </c>
      <c r="B61" s="10" t="s">
        <v>27</v>
      </c>
      <c r="C61" s="10" t="s">
        <v>45</v>
      </c>
      <c r="D61" s="10" t="s">
        <v>46</v>
      </c>
      <c r="E61" s="10" t="s">
        <v>47</v>
      </c>
      <c r="F61" s="10" t="s">
        <v>302</v>
      </c>
      <c r="G61" s="10" t="s">
        <v>303</v>
      </c>
      <c r="H61" s="10" t="s">
        <v>33</v>
      </c>
      <c r="I61" s="22">
        <v>44986</v>
      </c>
      <c r="J61" s="22">
        <v>45261</v>
      </c>
      <c r="K61" s="10" t="s">
        <v>233</v>
      </c>
      <c r="L61" s="23" t="s">
        <v>304</v>
      </c>
      <c r="M61" s="25">
        <v>35</v>
      </c>
      <c r="N61" s="16">
        <v>35</v>
      </c>
      <c r="O61" s="10"/>
      <c r="P61" s="10"/>
      <c r="Q61" s="10" t="s">
        <v>36</v>
      </c>
      <c r="R61" s="10">
        <v>251</v>
      </c>
      <c r="S61" s="16" t="s">
        <v>305</v>
      </c>
      <c r="T61" s="10"/>
    </row>
    <row r="62" s="1" customFormat="1" ht="35" customHeight="1" spans="1:20">
      <c r="A62" s="10" t="s">
        <v>306</v>
      </c>
      <c r="B62" s="10" t="s">
        <v>27</v>
      </c>
      <c r="C62" s="10" t="s">
        <v>45</v>
      </c>
      <c r="D62" s="10" t="s">
        <v>46</v>
      </c>
      <c r="E62" s="10" t="s">
        <v>47</v>
      </c>
      <c r="F62" s="10" t="s">
        <v>307</v>
      </c>
      <c r="G62" s="10" t="s">
        <v>308</v>
      </c>
      <c r="H62" s="10" t="s">
        <v>41</v>
      </c>
      <c r="I62" s="22">
        <v>44986</v>
      </c>
      <c r="J62" s="22">
        <v>45261</v>
      </c>
      <c r="K62" s="10" t="s">
        <v>233</v>
      </c>
      <c r="L62" s="23" t="s">
        <v>309</v>
      </c>
      <c r="M62" s="25">
        <v>25</v>
      </c>
      <c r="N62" s="16">
        <v>25</v>
      </c>
      <c r="O62" s="10"/>
      <c r="P62" s="10"/>
      <c r="Q62" s="10" t="s">
        <v>36</v>
      </c>
      <c r="R62" s="10">
        <v>482</v>
      </c>
      <c r="S62" s="16" t="s">
        <v>310</v>
      </c>
      <c r="T62" s="10"/>
    </row>
    <row r="63" s="1" customFormat="1" ht="35" customHeight="1" spans="1:20">
      <c r="A63" s="10" t="s">
        <v>311</v>
      </c>
      <c r="B63" s="10" t="s">
        <v>27</v>
      </c>
      <c r="C63" s="10" t="s">
        <v>45</v>
      </c>
      <c r="D63" s="10" t="s">
        <v>46</v>
      </c>
      <c r="E63" s="10" t="s">
        <v>47</v>
      </c>
      <c r="F63" s="10" t="s">
        <v>312</v>
      </c>
      <c r="G63" s="10" t="s">
        <v>313</v>
      </c>
      <c r="H63" s="10" t="s">
        <v>33</v>
      </c>
      <c r="I63" s="22">
        <v>44986</v>
      </c>
      <c r="J63" s="22">
        <v>45261</v>
      </c>
      <c r="K63" s="10" t="s">
        <v>233</v>
      </c>
      <c r="L63" s="26" t="s">
        <v>314</v>
      </c>
      <c r="M63" s="25">
        <v>5</v>
      </c>
      <c r="N63" s="16">
        <v>5</v>
      </c>
      <c r="O63" s="10"/>
      <c r="P63" s="10"/>
      <c r="Q63" s="10" t="s">
        <v>36</v>
      </c>
      <c r="R63" s="10">
        <v>355</v>
      </c>
      <c r="S63" s="16" t="s">
        <v>315</v>
      </c>
      <c r="T63" s="10"/>
    </row>
    <row r="64" s="1" customFormat="1" ht="35" customHeight="1" spans="1:20">
      <c r="A64" s="10" t="s">
        <v>316</v>
      </c>
      <c r="B64" s="10" t="s">
        <v>27</v>
      </c>
      <c r="C64" s="10" t="s">
        <v>45</v>
      </c>
      <c r="D64" s="10" t="s">
        <v>46</v>
      </c>
      <c r="E64" s="10" t="s">
        <v>47</v>
      </c>
      <c r="F64" s="10" t="s">
        <v>317</v>
      </c>
      <c r="G64" s="10" t="s">
        <v>318</v>
      </c>
      <c r="H64" s="10" t="s">
        <v>41</v>
      </c>
      <c r="I64" s="22">
        <v>44986</v>
      </c>
      <c r="J64" s="22">
        <v>45261</v>
      </c>
      <c r="K64" s="10" t="s">
        <v>233</v>
      </c>
      <c r="L64" s="23" t="s">
        <v>319</v>
      </c>
      <c r="M64" s="25">
        <v>18</v>
      </c>
      <c r="N64" s="16">
        <v>18</v>
      </c>
      <c r="O64" s="10"/>
      <c r="P64" s="10"/>
      <c r="Q64" s="10" t="s">
        <v>36</v>
      </c>
      <c r="R64" s="10">
        <v>425</v>
      </c>
      <c r="S64" s="16" t="s">
        <v>320</v>
      </c>
      <c r="T64" s="10"/>
    </row>
    <row r="65" s="1" customFormat="1" ht="35" customHeight="1" spans="1:20">
      <c r="A65" s="10" t="s">
        <v>321</v>
      </c>
      <c r="B65" s="10" t="s">
        <v>27</v>
      </c>
      <c r="C65" s="10" t="s">
        <v>28</v>
      </c>
      <c r="D65" s="10" t="s">
        <v>29</v>
      </c>
      <c r="E65" s="10" t="s">
        <v>322</v>
      </c>
      <c r="F65" s="10" t="s">
        <v>252</v>
      </c>
      <c r="G65" s="10" t="s">
        <v>323</v>
      </c>
      <c r="H65" s="10" t="s">
        <v>41</v>
      </c>
      <c r="I65" s="22">
        <v>44986</v>
      </c>
      <c r="J65" s="22">
        <v>45261</v>
      </c>
      <c r="K65" s="10" t="s">
        <v>233</v>
      </c>
      <c r="L65" s="23" t="s">
        <v>324</v>
      </c>
      <c r="M65" s="16">
        <v>188.9</v>
      </c>
      <c r="N65" s="16">
        <v>188.9</v>
      </c>
      <c r="O65" s="10"/>
      <c r="P65" s="10"/>
      <c r="Q65" s="10" t="s">
        <v>36</v>
      </c>
      <c r="R65" s="10">
        <v>685</v>
      </c>
      <c r="S65" s="16" t="s">
        <v>325</v>
      </c>
      <c r="T65" s="10"/>
    </row>
    <row r="66" s="1" customFormat="1" ht="35" customHeight="1" spans="1:20">
      <c r="A66" s="10" t="s">
        <v>326</v>
      </c>
      <c r="B66" s="10" t="s">
        <v>27</v>
      </c>
      <c r="C66" s="10" t="s">
        <v>28</v>
      </c>
      <c r="D66" s="10" t="s">
        <v>29</v>
      </c>
      <c r="E66" s="10" t="s">
        <v>322</v>
      </c>
      <c r="F66" s="10" t="s">
        <v>327</v>
      </c>
      <c r="G66" s="10" t="s">
        <v>328</v>
      </c>
      <c r="H66" s="10" t="s">
        <v>41</v>
      </c>
      <c r="I66" s="22">
        <v>44986</v>
      </c>
      <c r="J66" s="22">
        <v>45261</v>
      </c>
      <c r="K66" s="10" t="s">
        <v>233</v>
      </c>
      <c r="L66" s="23" t="s">
        <v>329</v>
      </c>
      <c r="M66" s="16">
        <v>32.8</v>
      </c>
      <c r="N66" s="16">
        <v>32.8</v>
      </c>
      <c r="O66" s="10"/>
      <c r="P66" s="10"/>
      <c r="Q66" s="10" t="s">
        <v>36</v>
      </c>
      <c r="R66" s="10">
        <v>345</v>
      </c>
      <c r="S66" s="16" t="s">
        <v>330</v>
      </c>
      <c r="T66" s="10"/>
    </row>
    <row r="67" s="1" customFormat="1" ht="48" customHeight="1" spans="1:20">
      <c r="A67" s="10" t="s">
        <v>331</v>
      </c>
      <c r="B67" s="10" t="s">
        <v>27</v>
      </c>
      <c r="C67" s="10" t="s">
        <v>28</v>
      </c>
      <c r="D67" s="10" t="s">
        <v>29</v>
      </c>
      <c r="E67" s="10" t="s">
        <v>322</v>
      </c>
      <c r="F67" s="10" t="s">
        <v>332</v>
      </c>
      <c r="G67" s="10" t="s">
        <v>333</v>
      </c>
      <c r="H67" s="10" t="s">
        <v>41</v>
      </c>
      <c r="I67" s="22">
        <v>44986</v>
      </c>
      <c r="J67" s="22">
        <v>45261</v>
      </c>
      <c r="K67" s="10" t="s">
        <v>233</v>
      </c>
      <c r="L67" s="23" t="s">
        <v>334</v>
      </c>
      <c r="M67" s="16">
        <v>115</v>
      </c>
      <c r="N67" s="16">
        <v>115</v>
      </c>
      <c r="O67" s="10"/>
      <c r="P67" s="10"/>
      <c r="Q67" s="10" t="s">
        <v>36</v>
      </c>
      <c r="R67" s="10">
        <v>1020</v>
      </c>
      <c r="S67" s="16" t="s">
        <v>335</v>
      </c>
      <c r="T67" s="10"/>
    </row>
    <row r="68" s="1" customFormat="1" ht="35" customHeight="1" spans="1:20">
      <c r="A68" s="10" t="s">
        <v>336</v>
      </c>
      <c r="B68" s="10" t="s">
        <v>27</v>
      </c>
      <c r="C68" s="10" t="s">
        <v>28</v>
      </c>
      <c r="D68" s="10" t="s">
        <v>29</v>
      </c>
      <c r="E68" s="10" t="s">
        <v>322</v>
      </c>
      <c r="F68" s="10" t="s">
        <v>337</v>
      </c>
      <c r="G68" s="10" t="s">
        <v>338</v>
      </c>
      <c r="H68" s="10" t="s">
        <v>41</v>
      </c>
      <c r="I68" s="22">
        <v>44986</v>
      </c>
      <c r="J68" s="22">
        <v>45261</v>
      </c>
      <c r="K68" s="10" t="s">
        <v>233</v>
      </c>
      <c r="L68" s="23" t="s">
        <v>339</v>
      </c>
      <c r="M68" s="16">
        <v>34.7</v>
      </c>
      <c r="N68" s="16">
        <v>34.7</v>
      </c>
      <c r="O68" s="10"/>
      <c r="P68" s="10"/>
      <c r="Q68" s="10" t="s">
        <v>36</v>
      </c>
      <c r="R68" s="10">
        <v>327</v>
      </c>
      <c r="S68" s="16" t="s">
        <v>340</v>
      </c>
      <c r="T68" s="10"/>
    </row>
    <row r="69" s="1" customFormat="1" ht="35" customHeight="1" spans="1:20">
      <c r="A69" s="10" t="s">
        <v>341</v>
      </c>
      <c r="B69" s="10" t="s">
        <v>27</v>
      </c>
      <c r="C69" s="10" t="s">
        <v>28</v>
      </c>
      <c r="D69" s="10" t="s">
        <v>29</v>
      </c>
      <c r="E69" s="10" t="s">
        <v>322</v>
      </c>
      <c r="F69" s="10" t="s">
        <v>342</v>
      </c>
      <c r="G69" s="10" t="s">
        <v>343</v>
      </c>
      <c r="H69" s="10" t="s">
        <v>41</v>
      </c>
      <c r="I69" s="22">
        <v>44986</v>
      </c>
      <c r="J69" s="22">
        <v>45261</v>
      </c>
      <c r="K69" s="10" t="s">
        <v>233</v>
      </c>
      <c r="L69" s="23" t="s">
        <v>344</v>
      </c>
      <c r="M69" s="16">
        <v>7</v>
      </c>
      <c r="N69" s="16">
        <v>7</v>
      </c>
      <c r="O69" s="10"/>
      <c r="P69" s="10"/>
      <c r="Q69" s="10" t="s">
        <v>36</v>
      </c>
      <c r="R69" s="10">
        <v>265</v>
      </c>
      <c r="S69" s="16" t="s">
        <v>345</v>
      </c>
      <c r="T69" s="10"/>
    </row>
    <row r="70" s="1" customFormat="1" ht="35" customHeight="1" spans="1:20">
      <c r="A70" s="10" t="s">
        <v>346</v>
      </c>
      <c r="B70" s="10" t="s">
        <v>27</v>
      </c>
      <c r="C70" s="10" t="s">
        <v>28</v>
      </c>
      <c r="D70" s="10" t="s">
        <v>29</v>
      </c>
      <c r="E70" s="10" t="s">
        <v>322</v>
      </c>
      <c r="F70" s="10" t="s">
        <v>347</v>
      </c>
      <c r="G70" s="10" t="s">
        <v>348</v>
      </c>
      <c r="H70" s="10" t="s">
        <v>41</v>
      </c>
      <c r="I70" s="22">
        <v>44986</v>
      </c>
      <c r="J70" s="22">
        <v>45261</v>
      </c>
      <c r="K70" s="10" t="s">
        <v>233</v>
      </c>
      <c r="L70" s="23" t="s">
        <v>349</v>
      </c>
      <c r="M70" s="16">
        <v>80</v>
      </c>
      <c r="N70" s="16">
        <v>80</v>
      </c>
      <c r="O70" s="10"/>
      <c r="P70" s="10"/>
      <c r="Q70" s="10" t="s">
        <v>36</v>
      </c>
      <c r="R70" s="10">
        <v>589</v>
      </c>
      <c r="S70" s="16" t="s">
        <v>350</v>
      </c>
      <c r="T70" s="10"/>
    </row>
    <row r="71" s="1" customFormat="1" ht="35" customHeight="1" spans="1:20">
      <c r="A71" s="10" t="s">
        <v>351</v>
      </c>
      <c r="B71" s="10" t="s">
        <v>27</v>
      </c>
      <c r="C71" s="10" t="s">
        <v>28</v>
      </c>
      <c r="D71" s="10" t="s">
        <v>29</v>
      </c>
      <c r="E71" s="10" t="s">
        <v>322</v>
      </c>
      <c r="F71" s="10" t="s">
        <v>352</v>
      </c>
      <c r="G71" s="10" t="s">
        <v>353</v>
      </c>
      <c r="H71" s="10" t="s">
        <v>41</v>
      </c>
      <c r="I71" s="22">
        <v>44986</v>
      </c>
      <c r="J71" s="22">
        <v>45261</v>
      </c>
      <c r="K71" s="10" t="s">
        <v>233</v>
      </c>
      <c r="L71" s="23" t="s">
        <v>354</v>
      </c>
      <c r="M71" s="16">
        <v>1.5</v>
      </c>
      <c r="N71" s="16">
        <v>1.5</v>
      </c>
      <c r="O71" s="10"/>
      <c r="P71" s="10"/>
      <c r="Q71" s="10" t="s">
        <v>36</v>
      </c>
      <c r="R71" s="28">
        <v>101</v>
      </c>
      <c r="S71" s="16" t="s">
        <v>355</v>
      </c>
      <c r="T71" s="10"/>
    </row>
    <row r="72" s="1" customFormat="1" ht="53" customHeight="1" spans="1:20">
      <c r="A72" s="10" t="s">
        <v>356</v>
      </c>
      <c r="B72" s="10" t="s">
        <v>27</v>
      </c>
      <c r="C72" s="10" t="s">
        <v>28</v>
      </c>
      <c r="D72" s="10" t="s">
        <v>29</v>
      </c>
      <c r="E72" s="10" t="s">
        <v>322</v>
      </c>
      <c r="F72" s="10" t="s">
        <v>357</v>
      </c>
      <c r="G72" s="10" t="s">
        <v>358</v>
      </c>
      <c r="H72" s="10" t="s">
        <v>41</v>
      </c>
      <c r="I72" s="22">
        <v>44986</v>
      </c>
      <c r="J72" s="22">
        <v>45261</v>
      </c>
      <c r="K72" s="10" t="s">
        <v>233</v>
      </c>
      <c r="L72" s="23" t="s">
        <v>359</v>
      </c>
      <c r="M72" s="16">
        <v>20</v>
      </c>
      <c r="N72" s="16">
        <v>20</v>
      </c>
      <c r="O72" s="10"/>
      <c r="P72" s="10"/>
      <c r="Q72" s="10" t="s">
        <v>36</v>
      </c>
      <c r="R72" s="28">
        <v>525</v>
      </c>
      <c r="S72" s="16" t="s">
        <v>360</v>
      </c>
      <c r="T72" s="10"/>
    </row>
    <row r="73" s="1" customFormat="1" ht="35" customHeight="1" spans="1:20">
      <c r="A73" s="10" t="s">
        <v>361</v>
      </c>
      <c r="B73" s="10" t="s">
        <v>27</v>
      </c>
      <c r="C73" s="10" t="s">
        <v>28</v>
      </c>
      <c r="D73" s="10" t="s">
        <v>29</v>
      </c>
      <c r="E73" s="10" t="s">
        <v>322</v>
      </c>
      <c r="F73" s="10" t="s">
        <v>362</v>
      </c>
      <c r="G73" s="10" t="s">
        <v>363</v>
      </c>
      <c r="H73" s="10" t="s">
        <v>41</v>
      </c>
      <c r="I73" s="22">
        <v>44986</v>
      </c>
      <c r="J73" s="22">
        <v>45261</v>
      </c>
      <c r="K73" s="10" t="s">
        <v>233</v>
      </c>
      <c r="L73" s="23" t="s">
        <v>364</v>
      </c>
      <c r="M73" s="16">
        <v>79.4</v>
      </c>
      <c r="N73" s="16">
        <v>0</v>
      </c>
      <c r="O73" s="10">
        <f t="shared" ref="O73:O79" si="0">M73-N73</f>
        <v>79.4</v>
      </c>
      <c r="P73" s="10"/>
      <c r="Q73" s="10" t="s">
        <v>191</v>
      </c>
      <c r="R73" s="10">
        <v>610</v>
      </c>
      <c r="S73" s="16" t="s">
        <v>365</v>
      </c>
      <c r="T73" s="10"/>
    </row>
    <row r="74" s="1" customFormat="1" ht="35" customHeight="1" spans="1:20">
      <c r="A74" s="10" t="s">
        <v>366</v>
      </c>
      <c r="B74" s="10" t="s">
        <v>27</v>
      </c>
      <c r="C74" s="10" t="s">
        <v>28</v>
      </c>
      <c r="D74" s="10" t="s">
        <v>29</v>
      </c>
      <c r="E74" s="10" t="s">
        <v>322</v>
      </c>
      <c r="F74" s="14" t="s">
        <v>367</v>
      </c>
      <c r="G74" s="10" t="s">
        <v>368</v>
      </c>
      <c r="H74" s="10" t="s">
        <v>41</v>
      </c>
      <c r="I74" s="22">
        <v>44986</v>
      </c>
      <c r="J74" s="22">
        <v>45261</v>
      </c>
      <c r="K74" s="10" t="s">
        <v>233</v>
      </c>
      <c r="L74" s="23" t="s">
        <v>369</v>
      </c>
      <c r="M74" s="25">
        <v>250</v>
      </c>
      <c r="N74" s="16">
        <v>0</v>
      </c>
      <c r="O74" s="10">
        <f t="shared" si="0"/>
        <v>250</v>
      </c>
      <c r="P74" s="10"/>
      <c r="Q74" s="10" t="s">
        <v>191</v>
      </c>
      <c r="R74" s="10">
        <v>418</v>
      </c>
      <c r="S74" s="16" t="s">
        <v>370</v>
      </c>
      <c r="T74" s="10"/>
    </row>
    <row r="75" s="1" customFormat="1" ht="35" customHeight="1" spans="1:20">
      <c r="A75" s="10" t="s">
        <v>371</v>
      </c>
      <c r="B75" s="10" t="s">
        <v>27</v>
      </c>
      <c r="C75" s="10" t="s">
        <v>28</v>
      </c>
      <c r="D75" s="10" t="s">
        <v>29</v>
      </c>
      <c r="E75" s="10" t="s">
        <v>322</v>
      </c>
      <c r="F75" s="10" t="s">
        <v>372</v>
      </c>
      <c r="G75" s="10" t="s">
        <v>373</v>
      </c>
      <c r="H75" s="10" t="s">
        <v>41</v>
      </c>
      <c r="I75" s="22">
        <v>44986</v>
      </c>
      <c r="J75" s="22">
        <v>45261</v>
      </c>
      <c r="K75" s="10" t="s">
        <v>233</v>
      </c>
      <c r="L75" s="23" t="s">
        <v>374</v>
      </c>
      <c r="M75" s="16">
        <v>99</v>
      </c>
      <c r="N75" s="16">
        <v>17.64</v>
      </c>
      <c r="O75" s="10">
        <f t="shared" si="0"/>
        <v>81.36</v>
      </c>
      <c r="P75" s="10"/>
      <c r="Q75" s="10" t="s">
        <v>36</v>
      </c>
      <c r="R75" s="10">
        <v>682</v>
      </c>
      <c r="S75" s="16" t="s">
        <v>264</v>
      </c>
      <c r="T75" s="10"/>
    </row>
    <row r="76" s="1" customFormat="1" ht="35" customHeight="1" spans="1:20">
      <c r="A76" s="10" t="s">
        <v>375</v>
      </c>
      <c r="B76" s="10" t="s">
        <v>27</v>
      </c>
      <c r="C76" s="10" t="s">
        <v>28</v>
      </c>
      <c r="D76" s="10" t="s">
        <v>29</v>
      </c>
      <c r="E76" s="10" t="s">
        <v>322</v>
      </c>
      <c r="F76" s="10" t="s">
        <v>376</v>
      </c>
      <c r="G76" s="10" t="s">
        <v>377</v>
      </c>
      <c r="H76" s="10" t="s">
        <v>41</v>
      </c>
      <c r="I76" s="22">
        <v>44986</v>
      </c>
      <c r="J76" s="22">
        <v>45261</v>
      </c>
      <c r="K76" s="10" t="s">
        <v>233</v>
      </c>
      <c r="L76" s="23" t="s">
        <v>378</v>
      </c>
      <c r="M76" s="16">
        <v>51</v>
      </c>
      <c r="N76" s="16">
        <v>0</v>
      </c>
      <c r="O76" s="10">
        <f t="shared" si="0"/>
        <v>51</v>
      </c>
      <c r="P76" s="10"/>
      <c r="Q76" s="10" t="s">
        <v>191</v>
      </c>
      <c r="R76" s="10">
        <v>312</v>
      </c>
      <c r="S76" s="16" t="s">
        <v>245</v>
      </c>
      <c r="T76" s="10"/>
    </row>
    <row r="77" s="1" customFormat="1" ht="35" customHeight="1" spans="1:20">
      <c r="A77" s="10" t="s">
        <v>379</v>
      </c>
      <c r="B77" s="10" t="s">
        <v>27</v>
      </c>
      <c r="C77" s="10" t="s">
        <v>28</v>
      </c>
      <c r="D77" s="10" t="s">
        <v>29</v>
      </c>
      <c r="E77" s="10" t="s">
        <v>322</v>
      </c>
      <c r="F77" s="10" t="s">
        <v>380</v>
      </c>
      <c r="G77" s="10" t="s">
        <v>381</v>
      </c>
      <c r="H77" s="10" t="s">
        <v>41</v>
      </c>
      <c r="I77" s="22">
        <v>44986</v>
      </c>
      <c r="J77" s="22">
        <v>45261</v>
      </c>
      <c r="K77" s="10" t="s">
        <v>233</v>
      </c>
      <c r="L77" s="23" t="s">
        <v>382</v>
      </c>
      <c r="M77" s="16">
        <v>25.5</v>
      </c>
      <c r="N77" s="16">
        <v>0</v>
      </c>
      <c r="O77" s="10">
        <f t="shared" si="0"/>
        <v>25.5</v>
      </c>
      <c r="P77" s="10"/>
      <c r="Q77" s="10" t="s">
        <v>191</v>
      </c>
      <c r="R77" s="28">
        <v>517</v>
      </c>
      <c r="S77" s="16" t="s">
        <v>383</v>
      </c>
      <c r="T77" s="10"/>
    </row>
    <row r="78" s="1" customFormat="1" ht="35" customHeight="1" spans="1:20">
      <c r="A78" s="10" t="s">
        <v>384</v>
      </c>
      <c r="B78" s="10" t="s">
        <v>27</v>
      </c>
      <c r="C78" s="10" t="s">
        <v>28</v>
      </c>
      <c r="D78" s="10" t="s">
        <v>29</v>
      </c>
      <c r="E78" s="10" t="s">
        <v>322</v>
      </c>
      <c r="F78" s="10" t="s">
        <v>151</v>
      </c>
      <c r="G78" s="10" t="s">
        <v>385</v>
      </c>
      <c r="H78" s="10" t="s">
        <v>41</v>
      </c>
      <c r="I78" s="22">
        <v>44986</v>
      </c>
      <c r="J78" s="22">
        <v>45261</v>
      </c>
      <c r="K78" s="10" t="s">
        <v>233</v>
      </c>
      <c r="L78" s="23" t="s">
        <v>386</v>
      </c>
      <c r="M78" s="16">
        <v>25</v>
      </c>
      <c r="N78" s="16">
        <v>0</v>
      </c>
      <c r="O78" s="10">
        <f t="shared" si="0"/>
        <v>25</v>
      </c>
      <c r="P78" s="10"/>
      <c r="Q78" s="10" t="s">
        <v>191</v>
      </c>
      <c r="R78" s="10">
        <v>412</v>
      </c>
      <c r="S78" s="16" t="s">
        <v>240</v>
      </c>
      <c r="T78" s="10"/>
    </row>
    <row r="79" s="1" customFormat="1" ht="35" customHeight="1" spans="1:20">
      <c r="A79" s="10" t="s">
        <v>387</v>
      </c>
      <c r="B79" s="10" t="s">
        <v>27</v>
      </c>
      <c r="C79" s="10" t="s">
        <v>28</v>
      </c>
      <c r="D79" s="10" t="s">
        <v>29</v>
      </c>
      <c r="E79" s="10" t="s">
        <v>322</v>
      </c>
      <c r="F79" s="10" t="s">
        <v>151</v>
      </c>
      <c r="G79" s="10" t="s">
        <v>388</v>
      </c>
      <c r="H79" s="10" t="s">
        <v>41</v>
      </c>
      <c r="I79" s="22">
        <v>44986</v>
      </c>
      <c r="J79" s="22">
        <v>45261</v>
      </c>
      <c r="K79" s="10" t="s">
        <v>233</v>
      </c>
      <c r="L79" s="23" t="s">
        <v>389</v>
      </c>
      <c r="M79" s="16">
        <v>38</v>
      </c>
      <c r="N79" s="16">
        <v>0</v>
      </c>
      <c r="O79" s="10">
        <f t="shared" si="0"/>
        <v>38</v>
      </c>
      <c r="P79" s="10"/>
      <c r="Q79" s="10" t="s">
        <v>191</v>
      </c>
      <c r="R79" s="10">
        <v>412</v>
      </c>
      <c r="S79" s="16" t="s">
        <v>240</v>
      </c>
      <c r="T79" s="10"/>
    </row>
    <row r="80" s="1" customFormat="1" ht="35" customHeight="1" spans="1:20">
      <c r="A80" s="10" t="s">
        <v>390</v>
      </c>
      <c r="B80" s="10" t="s">
        <v>27</v>
      </c>
      <c r="C80" s="10" t="s">
        <v>45</v>
      </c>
      <c r="D80" s="10" t="s">
        <v>46</v>
      </c>
      <c r="E80" s="10" t="s">
        <v>47</v>
      </c>
      <c r="F80" s="10" t="s">
        <v>391</v>
      </c>
      <c r="G80" s="10" t="s">
        <v>392</v>
      </c>
      <c r="H80" s="10" t="s">
        <v>33</v>
      </c>
      <c r="I80" s="22">
        <v>44986</v>
      </c>
      <c r="J80" s="22">
        <v>45261</v>
      </c>
      <c r="K80" s="10" t="s">
        <v>233</v>
      </c>
      <c r="L80" s="23" t="s">
        <v>393</v>
      </c>
      <c r="M80" s="16">
        <v>35</v>
      </c>
      <c r="N80" s="16">
        <v>35</v>
      </c>
      <c r="O80" s="10"/>
      <c r="P80" s="10"/>
      <c r="Q80" s="10" t="s">
        <v>36</v>
      </c>
      <c r="R80" s="10">
        <v>325</v>
      </c>
      <c r="S80" s="16" t="s">
        <v>300</v>
      </c>
      <c r="T80" s="10"/>
    </row>
    <row r="81" s="1" customFormat="1" ht="90" customHeight="1" spans="1:20">
      <c r="A81" s="10" t="s">
        <v>394</v>
      </c>
      <c r="B81" s="10" t="s">
        <v>27</v>
      </c>
      <c r="C81" s="10" t="s">
        <v>45</v>
      </c>
      <c r="D81" s="10" t="s">
        <v>46</v>
      </c>
      <c r="E81" s="10" t="s">
        <v>47</v>
      </c>
      <c r="F81" s="10" t="s">
        <v>395</v>
      </c>
      <c r="G81" s="10" t="s">
        <v>396</v>
      </c>
      <c r="H81" s="10" t="s">
        <v>33</v>
      </c>
      <c r="I81" s="22">
        <v>44986</v>
      </c>
      <c r="J81" s="22">
        <v>45261</v>
      </c>
      <c r="K81" s="10" t="s">
        <v>233</v>
      </c>
      <c r="L81" s="23" t="s">
        <v>397</v>
      </c>
      <c r="M81" s="25">
        <v>78</v>
      </c>
      <c r="N81" s="16">
        <v>78</v>
      </c>
      <c r="O81" s="10"/>
      <c r="P81" s="10"/>
      <c r="Q81" s="10" t="s">
        <v>36</v>
      </c>
      <c r="R81" s="10">
        <v>758</v>
      </c>
      <c r="S81" s="16" t="s">
        <v>398</v>
      </c>
      <c r="T81" s="10"/>
    </row>
    <row r="82" s="1" customFormat="1" ht="35" customHeight="1" spans="1:20">
      <c r="A82" s="10" t="s">
        <v>399</v>
      </c>
      <c r="B82" s="10" t="s">
        <v>27</v>
      </c>
      <c r="C82" s="10" t="s">
        <v>28</v>
      </c>
      <c r="D82" s="10" t="s">
        <v>29</v>
      </c>
      <c r="E82" s="10" t="s">
        <v>322</v>
      </c>
      <c r="F82" s="10" t="s">
        <v>292</v>
      </c>
      <c r="G82" s="10" t="s">
        <v>400</v>
      </c>
      <c r="H82" s="10" t="s">
        <v>41</v>
      </c>
      <c r="I82" s="22">
        <v>44986</v>
      </c>
      <c r="J82" s="22">
        <v>45261</v>
      </c>
      <c r="K82" s="10" t="s">
        <v>233</v>
      </c>
      <c r="L82" s="23" t="s">
        <v>401</v>
      </c>
      <c r="M82" s="16">
        <v>24</v>
      </c>
      <c r="N82" s="16">
        <v>0</v>
      </c>
      <c r="O82" s="10">
        <f>M82-N82</f>
        <v>24</v>
      </c>
      <c r="P82" s="10"/>
      <c r="Q82" s="10" t="s">
        <v>191</v>
      </c>
      <c r="R82" s="10">
        <v>575</v>
      </c>
      <c r="S82" s="16" t="s">
        <v>402</v>
      </c>
      <c r="T82" s="10"/>
    </row>
    <row r="83" s="1" customFormat="1" ht="35" customHeight="1" spans="1:20">
      <c r="A83" s="10" t="s">
        <v>403</v>
      </c>
      <c r="B83" s="10" t="s">
        <v>27</v>
      </c>
      <c r="C83" s="10" t="s">
        <v>28</v>
      </c>
      <c r="D83" s="10" t="s">
        <v>29</v>
      </c>
      <c r="E83" s="10" t="s">
        <v>322</v>
      </c>
      <c r="F83" s="10" t="s">
        <v>404</v>
      </c>
      <c r="G83" s="10" t="s">
        <v>405</v>
      </c>
      <c r="H83" s="10" t="s">
        <v>41</v>
      </c>
      <c r="I83" s="22">
        <v>44986</v>
      </c>
      <c r="J83" s="22">
        <v>45261</v>
      </c>
      <c r="K83" s="10" t="s">
        <v>233</v>
      </c>
      <c r="L83" s="23" t="s">
        <v>406</v>
      </c>
      <c r="M83" s="16">
        <v>15</v>
      </c>
      <c r="N83" s="16">
        <v>0</v>
      </c>
      <c r="O83" s="10">
        <f>M83-N83</f>
        <v>15</v>
      </c>
      <c r="P83" s="10"/>
      <c r="Q83" s="10" t="s">
        <v>191</v>
      </c>
      <c r="R83" s="10">
        <v>623</v>
      </c>
      <c r="S83" s="16" t="s">
        <v>182</v>
      </c>
      <c r="T83" s="10"/>
    </row>
    <row r="84" s="1" customFormat="1" ht="35" customHeight="1" spans="1:20">
      <c r="A84" s="10" t="s">
        <v>407</v>
      </c>
      <c r="B84" s="10" t="s">
        <v>27</v>
      </c>
      <c r="C84" s="10" t="s">
        <v>28</v>
      </c>
      <c r="D84" s="10" t="s">
        <v>29</v>
      </c>
      <c r="E84" s="10" t="s">
        <v>322</v>
      </c>
      <c r="F84" s="10" t="s">
        <v>408</v>
      </c>
      <c r="G84" s="10" t="s">
        <v>409</v>
      </c>
      <c r="H84" s="10" t="s">
        <v>33</v>
      </c>
      <c r="I84" s="22">
        <v>44986</v>
      </c>
      <c r="J84" s="22">
        <v>45261</v>
      </c>
      <c r="K84" s="10" t="s">
        <v>233</v>
      </c>
      <c r="L84" s="23" t="s">
        <v>410</v>
      </c>
      <c r="M84" s="16">
        <v>99</v>
      </c>
      <c r="N84" s="16">
        <v>0</v>
      </c>
      <c r="O84" s="10">
        <f>M84-N84</f>
        <v>99</v>
      </c>
      <c r="P84" s="10"/>
      <c r="Q84" s="10" t="s">
        <v>191</v>
      </c>
      <c r="R84" s="28">
        <v>3334</v>
      </c>
      <c r="S84" s="16" t="s">
        <v>411</v>
      </c>
      <c r="T84" s="10"/>
    </row>
    <row r="85" s="1" customFormat="1" ht="35" customHeight="1" spans="1:20">
      <c r="A85" s="10" t="s">
        <v>412</v>
      </c>
      <c r="B85" s="10" t="s">
        <v>27</v>
      </c>
      <c r="C85" s="10" t="s">
        <v>28</v>
      </c>
      <c r="D85" s="10" t="s">
        <v>29</v>
      </c>
      <c r="E85" s="10" t="s">
        <v>322</v>
      </c>
      <c r="F85" s="10" t="s">
        <v>413</v>
      </c>
      <c r="G85" s="10" t="s">
        <v>414</v>
      </c>
      <c r="H85" s="10" t="s">
        <v>41</v>
      </c>
      <c r="I85" s="22">
        <v>44986</v>
      </c>
      <c r="J85" s="22">
        <v>45261</v>
      </c>
      <c r="K85" s="10" t="s">
        <v>233</v>
      </c>
      <c r="L85" s="23" t="s">
        <v>415</v>
      </c>
      <c r="M85" s="16">
        <v>25</v>
      </c>
      <c r="N85" s="16"/>
      <c r="O85" s="10">
        <v>25</v>
      </c>
      <c r="P85" s="10"/>
      <c r="Q85" s="10" t="s">
        <v>36</v>
      </c>
      <c r="R85" s="10">
        <v>280</v>
      </c>
      <c r="S85" s="16" t="s">
        <v>416</v>
      </c>
      <c r="T85" s="10"/>
    </row>
    <row r="86" s="1" customFormat="1" ht="35" customHeight="1" spans="1:20">
      <c r="A86" s="10" t="s">
        <v>417</v>
      </c>
      <c r="B86" s="10" t="s">
        <v>27</v>
      </c>
      <c r="C86" s="10" t="s">
        <v>45</v>
      </c>
      <c r="D86" s="10" t="s">
        <v>46</v>
      </c>
      <c r="E86" s="10" t="s">
        <v>47</v>
      </c>
      <c r="F86" s="10" t="s">
        <v>418</v>
      </c>
      <c r="G86" s="10" t="s">
        <v>419</v>
      </c>
      <c r="H86" s="10" t="s">
        <v>41</v>
      </c>
      <c r="I86" s="22">
        <v>44986</v>
      </c>
      <c r="J86" s="22">
        <v>45261</v>
      </c>
      <c r="K86" s="10" t="s">
        <v>233</v>
      </c>
      <c r="L86" s="23" t="s">
        <v>393</v>
      </c>
      <c r="M86" s="16">
        <v>21</v>
      </c>
      <c r="N86" s="16">
        <v>21</v>
      </c>
      <c r="O86" s="10"/>
      <c r="P86" s="10"/>
      <c r="Q86" s="10" t="s">
        <v>36</v>
      </c>
      <c r="R86" s="10">
        <v>175</v>
      </c>
      <c r="S86" s="16" t="s">
        <v>420</v>
      </c>
      <c r="T86" s="10"/>
    </row>
    <row r="87" s="1" customFormat="1" ht="35" customHeight="1" spans="1:20">
      <c r="A87" s="10" t="s">
        <v>421</v>
      </c>
      <c r="B87" s="10" t="s">
        <v>27</v>
      </c>
      <c r="C87" s="10" t="s">
        <v>28</v>
      </c>
      <c r="D87" s="10" t="s">
        <v>29</v>
      </c>
      <c r="E87" s="10" t="s">
        <v>322</v>
      </c>
      <c r="F87" s="10" t="s">
        <v>332</v>
      </c>
      <c r="G87" s="10" t="s">
        <v>422</v>
      </c>
      <c r="H87" s="10" t="s">
        <v>41</v>
      </c>
      <c r="I87" s="22">
        <v>44986</v>
      </c>
      <c r="J87" s="22">
        <v>45261</v>
      </c>
      <c r="K87" s="10" t="s">
        <v>233</v>
      </c>
      <c r="L87" s="23" t="s">
        <v>423</v>
      </c>
      <c r="M87" s="16">
        <v>12</v>
      </c>
      <c r="N87" s="16"/>
      <c r="O87" s="10">
        <v>12</v>
      </c>
      <c r="P87" s="10"/>
      <c r="Q87" s="10" t="s">
        <v>191</v>
      </c>
      <c r="R87" s="10">
        <v>135</v>
      </c>
      <c r="S87" s="16" t="s">
        <v>424</v>
      </c>
      <c r="T87" s="10"/>
    </row>
    <row r="88" s="1" customFormat="1" ht="35" customHeight="1" spans="1:20">
      <c r="A88" s="10" t="s">
        <v>425</v>
      </c>
      <c r="B88" s="10" t="s">
        <v>27</v>
      </c>
      <c r="C88" s="10" t="s">
        <v>28</v>
      </c>
      <c r="D88" s="10" t="s">
        <v>29</v>
      </c>
      <c r="E88" s="10" t="s">
        <v>322</v>
      </c>
      <c r="F88" s="10" t="s">
        <v>426</v>
      </c>
      <c r="G88" s="10" t="s">
        <v>427</v>
      </c>
      <c r="H88" s="10" t="s">
        <v>41</v>
      </c>
      <c r="I88" s="22">
        <v>44986</v>
      </c>
      <c r="J88" s="22">
        <v>45261</v>
      </c>
      <c r="K88" s="10" t="s">
        <v>233</v>
      </c>
      <c r="L88" s="23" t="s">
        <v>428</v>
      </c>
      <c r="M88" s="16">
        <v>15</v>
      </c>
      <c r="N88" s="16"/>
      <c r="O88" s="10">
        <v>15</v>
      </c>
      <c r="P88" s="10"/>
      <c r="Q88" s="10" t="s">
        <v>191</v>
      </c>
      <c r="R88" s="10">
        <v>211</v>
      </c>
      <c r="S88" s="16" t="s">
        <v>429</v>
      </c>
      <c r="T88" s="10"/>
    </row>
    <row r="89" s="1" customFormat="1" ht="35" customHeight="1" spans="1:20">
      <c r="A89" s="10" t="s">
        <v>430</v>
      </c>
      <c r="B89" s="10" t="s">
        <v>27</v>
      </c>
      <c r="C89" s="10" t="s">
        <v>45</v>
      </c>
      <c r="D89" s="10" t="s">
        <v>46</v>
      </c>
      <c r="E89" s="10" t="s">
        <v>47</v>
      </c>
      <c r="F89" s="10" t="s">
        <v>431</v>
      </c>
      <c r="G89" s="10" t="s">
        <v>432</v>
      </c>
      <c r="H89" s="10" t="s">
        <v>41</v>
      </c>
      <c r="I89" s="22">
        <v>44986</v>
      </c>
      <c r="J89" s="22">
        <v>45261</v>
      </c>
      <c r="K89" s="10" t="s">
        <v>233</v>
      </c>
      <c r="L89" s="23" t="s">
        <v>433</v>
      </c>
      <c r="M89" s="16">
        <v>26</v>
      </c>
      <c r="N89" s="16">
        <v>26</v>
      </c>
      <c r="O89" s="10"/>
      <c r="P89" s="10"/>
      <c r="Q89" s="10" t="s">
        <v>36</v>
      </c>
      <c r="R89" s="10">
        <v>859</v>
      </c>
      <c r="S89" s="16" t="s">
        <v>434</v>
      </c>
      <c r="T89" s="10"/>
    </row>
    <row r="90" s="1" customFormat="1" ht="35" customHeight="1" spans="1:20">
      <c r="A90" s="10" t="s">
        <v>435</v>
      </c>
      <c r="B90" s="10" t="s">
        <v>27</v>
      </c>
      <c r="C90" s="10" t="s">
        <v>28</v>
      </c>
      <c r="D90" s="10" t="s">
        <v>29</v>
      </c>
      <c r="E90" s="10" t="s">
        <v>322</v>
      </c>
      <c r="F90" s="10" t="s">
        <v>436</v>
      </c>
      <c r="G90" s="10" t="s">
        <v>437</v>
      </c>
      <c r="H90" s="10" t="s">
        <v>41</v>
      </c>
      <c r="I90" s="22">
        <v>44986</v>
      </c>
      <c r="J90" s="22">
        <v>45261</v>
      </c>
      <c r="K90" s="10" t="s">
        <v>233</v>
      </c>
      <c r="L90" s="23" t="s">
        <v>438</v>
      </c>
      <c r="M90" s="16">
        <v>95</v>
      </c>
      <c r="N90" s="16">
        <v>0</v>
      </c>
      <c r="O90" s="10">
        <f>M90-N90</f>
        <v>95</v>
      </c>
      <c r="P90" s="10"/>
      <c r="Q90" s="10" t="s">
        <v>191</v>
      </c>
      <c r="R90" s="10">
        <v>855</v>
      </c>
      <c r="S90" s="16" t="s">
        <v>439</v>
      </c>
      <c r="T90" s="10"/>
    </row>
    <row r="91" s="1" customFormat="1" ht="35" customHeight="1" spans="1:20">
      <c r="A91" s="10" t="s">
        <v>440</v>
      </c>
      <c r="B91" s="10" t="s">
        <v>27</v>
      </c>
      <c r="C91" s="10" t="s">
        <v>28</v>
      </c>
      <c r="D91" s="10" t="s">
        <v>29</v>
      </c>
      <c r="E91" s="10" t="s">
        <v>322</v>
      </c>
      <c r="F91" s="10" t="s">
        <v>441</v>
      </c>
      <c r="G91" s="10" t="s">
        <v>442</v>
      </c>
      <c r="H91" s="10" t="s">
        <v>41</v>
      </c>
      <c r="I91" s="22">
        <v>44986</v>
      </c>
      <c r="J91" s="22">
        <v>45261</v>
      </c>
      <c r="K91" s="10" t="s">
        <v>233</v>
      </c>
      <c r="L91" s="23" t="s">
        <v>443</v>
      </c>
      <c r="M91" s="16">
        <v>150</v>
      </c>
      <c r="N91" s="16">
        <v>0</v>
      </c>
      <c r="O91" s="10">
        <f>M91-N91</f>
        <v>150</v>
      </c>
      <c r="P91" s="10"/>
      <c r="Q91" s="10" t="s">
        <v>191</v>
      </c>
      <c r="R91" s="10">
        <v>785</v>
      </c>
      <c r="S91" s="16" t="s">
        <v>444</v>
      </c>
      <c r="T91" s="10"/>
    </row>
    <row r="92" s="1" customFormat="1" ht="35" customHeight="1" spans="1:20">
      <c r="A92" s="10" t="s">
        <v>445</v>
      </c>
      <c r="B92" s="10" t="s">
        <v>27</v>
      </c>
      <c r="C92" s="10" t="s">
        <v>28</v>
      </c>
      <c r="D92" s="10" t="s">
        <v>29</v>
      </c>
      <c r="E92" s="10" t="s">
        <v>322</v>
      </c>
      <c r="F92" s="10" t="s">
        <v>352</v>
      </c>
      <c r="G92" s="10" t="s">
        <v>446</v>
      </c>
      <c r="H92" s="10" t="s">
        <v>41</v>
      </c>
      <c r="I92" s="22">
        <v>44986</v>
      </c>
      <c r="J92" s="22">
        <v>45261</v>
      </c>
      <c r="K92" s="10" t="s">
        <v>233</v>
      </c>
      <c r="L92" s="23" t="s">
        <v>447</v>
      </c>
      <c r="M92" s="16">
        <v>8</v>
      </c>
      <c r="N92" s="16"/>
      <c r="O92" s="10">
        <v>8</v>
      </c>
      <c r="P92" s="10"/>
      <c r="Q92" s="10" t="s">
        <v>191</v>
      </c>
      <c r="R92" s="10">
        <v>354</v>
      </c>
      <c r="S92" s="16" t="s">
        <v>448</v>
      </c>
      <c r="T92" s="10"/>
    </row>
    <row r="93" s="1" customFormat="1" ht="35" customHeight="1" spans="1:20">
      <c r="A93" s="10" t="s">
        <v>449</v>
      </c>
      <c r="B93" s="10" t="s">
        <v>27</v>
      </c>
      <c r="C93" s="10" t="s">
        <v>28</v>
      </c>
      <c r="D93" s="10" t="s">
        <v>29</v>
      </c>
      <c r="E93" s="10" t="s">
        <v>322</v>
      </c>
      <c r="F93" s="10" t="s">
        <v>450</v>
      </c>
      <c r="G93" s="10" t="s">
        <v>451</v>
      </c>
      <c r="H93" s="10" t="s">
        <v>41</v>
      </c>
      <c r="I93" s="22">
        <v>44986</v>
      </c>
      <c r="J93" s="22">
        <v>45261</v>
      </c>
      <c r="K93" s="10" t="s">
        <v>233</v>
      </c>
      <c r="L93" s="23" t="s">
        <v>452</v>
      </c>
      <c r="M93" s="16">
        <v>25</v>
      </c>
      <c r="N93" s="16">
        <v>0</v>
      </c>
      <c r="O93" s="10">
        <f>M93-N93</f>
        <v>25</v>
      </c>
      <c r="P93" s="10"/>
      <c r="Q93" s="10" t="s">
        <v>191</v>
      </c>
      <c r="R93" s="10">
        <v>480</v>
      </c>
      <c r="S93" s="16" t="s">
        <v>453</v>
      </c>
      <c r="T93" s="10"/>
    </row>
    <row r="94" s="1" customFormat="1" ht="35" customHeight="1" spans="1:20">
      <c r="A94" s="10" t="s">
        <v>454</v>
      </c>
      <c r="B94" s="10" t="s">
        <v>27</v>
      </c>
      <c r="C94" s="10" t="s">
        <v>28</v>
      </c>
      <c r="D94" s="10" t="s">
        <v>29</v>
      </c>
      <c r="E94" s="10" t="s">
        <v>322</v>
      </c>
      <c r="F94" s="10" t="s">
        <v>450</v>
      </c>
      <c r="G94" s="10" t="s">
        <v>455</v>
      </c>
      <c r="H94" s="10" t="s">
        <v>41</v>
      </c>
      <c r="I94" s="22">
        <v>44986</v>
      </c>
      <c r="J94" s="22">
        <v>45261</v>
      </c>
      <c r="K94" s="10" t="s">
        <v>233</v>
      </c>
      <c r="L94" s="23" t="s">
        <v>456</v>
      </c>
      <c r="M94" s="16">
        <v>11</v>
      </c>
      <c r="N94" s="16">
        <v>0</v>
      </c>
      <c r="O94" s="10">
        <f>M94-N94</f>
        <v>11</v>
      </c>
      <c r="P94" s="10"/>
      <c r="Q94" s="10" t="s">
        <v>191</v>
      </c>
      <c r="R94" s="10">
        <v>480</v>
      </c>
      <c r="S94" s="16" t="s">
        <v>453</v>
      </c>
      <c r="T94" s="10"/>
    </row>
    <row r="95" s="1" customFormat="1" ht="35" customHeight="1" spans="1:20">
      <c r="A95" s="10" t="s">
        <v>457</v>
      </c>
      <c r="B95" s="10" t="s">
        <v>27</v>
      </c>
      <c r="C95" s="10" t="s">
        <v>28</v>
      </c>
      <c r="D95" s="10" t="s">
        <v>29</v>
      </c>
      <c r="E95" s="10" t="s">
        <v>322</v>
      </c>
      <c r="F95" s="10" t="s">
        <v>458</v>
      </c>
      <c r="G95" s="10" t="s">
        <v>459</v>
      </c>
      <c r="H95" s="10" t="s">
        <v>41</v>
      </c>
      <c r="I95" s="22">
        <v>44986</v>
      </c>
      <c r="J95" s="22">
        <v>45261</v>
      </c>
      <c r="K95" s="10" t="s">
        <v>233</v>
      </c>
      <c r="L95" s="23" t="s">
        <v>460</v>
      </c>
      <c r="M95" s="16">
        <v>20</v>
      </c>
      <c r="N95" s="16"/>
      <c r="O95" s="10">
        <v>20</v>
      </c>
      <c r="P95" s="10"/>
      <c r="Q95" s="10" t="s">
        <v>191</v>
      </c>
      <c r="R95" s="10">
        <v>500</v>
      </c>
      <c r="S95" s="16" t="s">
        <v>461</v>
      </c>
      <c r="T95" s="10"/>
    </row>
    <row r="96" s="1" customFormat="1" ht="35" customHeight="1" spans="1:20">
      <c r="A96" s="10" t="s">
        <v>462</v>
      </c>
      <c r="B96" s="10" t="s">
        <v>27</v>
      </c>
      <c r="C96" s="10" t="s">
        <v>45</v>
      </c>
      <c r="D96" s="10" t="s">
        <v>46</v>
      </c>
      <c r="E96" s="10" t="s">
        <v>47</v>
      </c>
      <c r="F96" s="10" t="s">
        <v>463</v>
      </c>
      <c r="G96" s="10" t="s">
        <v>464</v>
      </c>
      <c r="H96" s="10" t="s">
        <v>41</v>
      </c>
      <c r="I96" s="22">
        <v>44986</v>
      </c>
      <c r="J96" s="22">
        <v>45261</v>
      </c>
      <c r="K96" s="10" t="s">
        <v>233</v>
      </c>
      <c r="L96" s="23" t="s">
        <v>465</v>
      </c>
      <c r="M96" s="16">
        <v>10.2</v>
      </c>
      <c r="N96" s="16">
        <v>10.2</v>
      </c>
      <c r="O96" s="10"/>
      <c r="P96" s="10"/>
      <c r="Q96" s="10" t="s">
        <v>36</v>
      </c>
      <c r="R96" s="10">
        <v>124</v>
      </c>
      <c r="S96" s="16" t="s">
        <v>466</v>
      </c>
      <c r="T96" s="10"/>
    </row>
    <row r="97" s="1" customFormat="1" ht="35" customHeight="1" spans="1:20">
      <c r="A97" s="10" t="s">
        <v>467</v>
      </c>
      <c r="B97" s="10" t="s">
        <v>27</v>
      </c>
      <c r="C97" s="10" t="s">
        <v>45</v>
      </c>
      <c r="D97" s="10" t="s">
        <v>46</v>
      </c>
      <c r="E97" s="10" t="s">
        <v>47</v>
      </c>
      <c r="F97" s="10" t="s">
        <v>468</v>
      </c>
      <c r="G97" s="10" t="s">
        <v>469</v>
      </c>
      <c r="H97" s="10" t="s">
        <v>41</v>
      </c>
      <c r="I97" s="22">
        <v>44986</v>
      </c>
      <c r="J97" s="22">
        <v>45261</v>
      </c>
      <c r="K97" s="10" t="s">
        <v>233</v>
      </c>
      <c r="L97" s="23" t="s">
        <v>470</v>
      </c>
      <c r="M97" s="16">
        <v>35</v>
      </c>
      <c r="N97" s="16">
        <v>35</v>
      </c>
      <c r="O97" s="10"/>
      <c r="P97" s="10"/>
      <c r="Q97" s="10" t="s">
        <v>36</v>
      </c>
      <c r="R97" s="10">
        <v>85</v>
      </c>
      <c r="S97" s="16" t="s">
        <v>471</v>
      </c>
      <c r="T97" s="10"/>
    </row>
    <row r="98" s="1" customFormat="1" ht="35" customHeight="1" spans="1:20">
      <c r="A98" s="10" t="s">
        <v>472</v>
      </c>
      <c r="B98" s="10" t="s">
        <v>27</v>
      </c>
      <c r="C98" s="10" t="s">
        <v>45</v>
      </c>
      <c r="D98" s="10" t="s">
        <v>46</v>
      </c>
      <c r="E98" s="10" t="s">
        <v>47</v>
      </c>
      <c r="F98" s="10" t="s">
        <v>473</v>
      </c>
      <c r="G98" s="10" t="s">
        <v>474</v>
      </c>
      <c r="H98" s="10" t="s">
        <v>41</v>
      </c>
      <c r="I98" s="22">
        <v>44986</v>
      </c>
      <c r="J98" s="22">
        <v>45261</v>
      </c>
      <c r="K98" s="10" t="s">
        <v>233</v>
      </c>
      <c r="L98" s="23" t="s">
        <v>475</v>
      </c>
      <c r="M98" s="25">
        <v>28</v>
      </c>
      <c r="N98" s="16">
        <v>28</v>
      </c>
      <c r="O98" s="10"/>
      <c r="P98" s="10"/>
      <c r="Q98" s="10" t="s">
        <v>36</v>
      </c>
      <c r="R98" s="10">
        <v>165</v>
      </c>
      <c r="S98" s="16" t="s">
        <v>476</v>
      </c>
      <c r="T98" s="13"/>
    </row>
    <row r="99" s="1" customFormat="1" ht="35" customHeight="1" spans="1:20">
      <c r="A99" s="10" t="s">
        <v>477</v>
      </c>
      <c r="B99" s="10" t="s">
        <v>27</v>
      </c>
      <c r="C99" s="10" t="s">
        <v>45</v>
      </c>
      <c r="D99" s="10" t="s">
        <v>478</v>
      </c>
      <c r="E99" s="10" t="s">
        <v>479</v>
      </c>
      <c r="F99" s="10" t="s">
        <v>231</v>
      </c>
      <c r="G99" s="10" t="s">
        <v>480</v>
      </c>
      <c r="H99" s="10" t="s">
        <v>41</v>
      </c>
      <c r="I99" s="22">
        <v>44986</v>
      </c>
      <c r="J99" s="22">
        <v>45261</v>
      </c>
      <c r="K99" s="10" t="s">
        <v>481</v>
      </c>
      <c r="L99" s="23" t="s">
        <v>482</v>
      </c>
      <c r="M99" s="16">
        <v>70</v>
      </c>
      <c r="N99" s="16">
        <v>70</v>
      </c>
      <c r="O99" s="10"/>
      <c r="P99" s="10"/>
      <c r="Q99" s="10" t="s">
        <v>36</v>
      </c>
      <c r="R99" s="10">
        <v>2000</v>
      </c>
      <c r="S99" s="28" t="s">
        <v>483</v>
      </c>
      <c r="T99" s="10"/>
    </row>
    <row r="100" s="1" customFormat="1" ht="35" customHeight="1" spans="1:20">
      <c r="A100" s="10" t="s">
        <v>484</v>
      </c>
      <c r="B100" s="10" t="s">
        <v>27</v>
      </c>
      <c r="C100" s="10" t="s">
        <v>45</v>
      </c>
      <c r="D100" s="10" t="s">
        <v>478</v>
      </c>
      <c r="E100" s="10" t="s">
        <v>479</v>
      </c>
      <c r="F100" s="10" t="s">
        <v>485</v>
      </c>
      <c r="G100" s="10" t="s">
        <v>486</v>
      </c>
      <c r="H100" s="10" t="s">
        <v>41</v>
      </c>
      <c r="I100" s="22">
        <v>44986</v>
      </c>
      <c r="J100" s="22">
        <v>45261</v>
      </c>
      <c r="K100" s="10" t="s">
        <v>481</v>
      </c>
      <c r="L100" s="23" t="s">
        <v>487</v>
      </c>
      <c r="M100" s="16">
        <v>50</v>
      </c>
      <c r="N100" s="16">
        <v>50</v>
      </c>
      <c r="O100" s="10"/>
      <c r="P100" s="10"/>
      <c r="Q100" s="10" t="s">
        <v>36</v>
      </c>
      <c r="R100" s="10">
        <v>2000</v>
      </c>
      <c r="S100" s="28" t="s">
        <v>488</v>
      </c>
      <c r="T100" s="10"/>
    </row>
    <row r="101" s="1" customFormat="1" ht="84" customHeight="1" spans="1:20">
      <c r="A101" s="10" t="s">
        <v>489</v>
      </c>
      <c r="B101" s="10" t="s">
        <v>27</v>
      </c>
      <c r="C101" s="10" t="s">
        <v>45</v>
      </c>
      <c r="D101" s="10" t="s">
        <v>46</v>
      </c>
      <c r="E101" s="10" t="s">
        <v>47</v>
      </c>
      <c r="F101" s="10" t="s">
        <v>490</v>
      </c>
      <c r="G101" s="10" t="s">
        <v>491</v>
      </c>
      <c r="H101" s="10" t="s">
        <v>41</v>
      </c>
      <c r="I101" s="22">
        <v>44986</v>
      </c>
      <c r="J101" s="22">
        <v>45261</v>
      </c>
      <c r="K101" s="10" t="s">
        <v>481</v>
      </c>
      <c r="L101" s="23" t="s">
        <v>492</v>
      </c>
      <c r="M101" s="16">
        <v>30</v>
      </c>
      <c r="N101" s="16">
        <v>30</v>
      </c>
      <c r="O101" s="10"/>
      <c r="P101" s="10"/>
      <c r="Q101" s="10" t="s">
        <v>36</v>
      </c>
      <c r="R101" s="10">
        <v>200</v>
      </c>
      <c r="S101" s="28" t="s">
        <v>493</v>
      </c>
      <c r="T101" s="28"/>
    </row>
    <row r="102" s="1" customFormat="1" ht="35" customHeight="1" spans="1:20">
      <c r="A102" s="10" t="s">
        <v>494</v>
      </c>
      <c r="B102" s="10" t="s">
        <v>27</v>
      </c>
      <c r="C102" s="10" t="s">
        <v>45</v>
      </c>
      <c r="D102" s="10" t="s">
        <v>46</v>
      </c>
      <c r="E102" s="10" t="s">
        <v>47</v>
      </c>
      <c r="F102" s="10" t="s">
        <v>495</v>
      </c>
      <c r="G102" s="10" t="s">
        <v>496</v>
      </c>
      <c r="H102" s="10" t="s">
        <v>41</v>
      </c>
      <c r="I102" s="22">
        <v>44986</v>
      </c>
      <c r="J102" s="22">
        <v>45261</v>
      </c>
      <c r="K102" s="10" t="s">
        <v>481</v>
      </c>
      <c r="L102" s="23" t="s">
        <v>497</v>
      </c>
      <c r="M102" s="16">
        <v>35</v>
      </c>
      <c r="N102" s="16">
        <v>35</v>
      </c>
      <c r="O102" s="10"/>
      <c r="P102" s="10"/>
      <c r="Q102" s="10" t="s">
        <v>36</v>
      </c>
      <c r="R102" s="10">
        <v>200</v>
      </c>
      <c r="S102" s="28" t="s">
        <v>493</v>
      </c>
      <c r="T102" s="28"/>
    </row>
    <row r="103" s="1" customFormat="1" ht="35" customHeight="1" spans="1:20">
      <c r="A103" s="10" t="s">
        <v>498</v>
      </c>
      <c r="B103" s="10" t="s">
        <v>27</v>
      </c>
      <c r="C103" s="10" t="s">
        <v>45</v>
      </c>
      <c r="D103" s="10" t="s">
        <v>46</v>
      </c>
      <c r="E103" s="10" t="s">
        <v>47</v>
      </c>
      <c r="F103" s="10" t="s">
        <v>431</v>
      </c>
      <c r="G103" s="10" t="s">
        <v>499</v>
      </c>
      <c r="H103" s="10" t="s">
        <v>41</v>
      </c>
      <c r="I103" s="22">
        <v>44986</v>
      </c>
      <c r="J103" s="22">
        <v>45261</v>
      </c>
      <c r="K103" s="10" t="s">
        <v>481</v>
      </c>
      <c r="L103" s="23" t="s">
        <v>500</v>
      </c>
      <c r="M103" s="16">
        <v>145</v>
      </c>
      <c r="N103" s="16">
        <v>145</v>
      </c>
      <c r="O103" s="10"/>
      <c r="P103" s="10"/>
      <c r="Q103" s="10" t="s">
        <v>36</v>
      </c>
      <c r="R103" s="10">
        <v>725</v>
      </c>
      <c r="S103" s="28" t="s">
        <v>501</v>
      </c>
      <c r="T103" s="10" t="s">
        <v>502</v>
      </c>
    </row>
    <row r="104" s="1" customFormat="1" ht="35" customHeight="1" spans="1:20">
      <c r="A104" s="10" t="s">
        <v>503</v>
      </c>
      <c r="B104" s="10" t="s">
        <v>27</v>
      </c>
      <c r="C104" s="10" t="s">
        <v>45</v>
      </c>
      <c r="D104" s="10" t="s">
        <v>46</v>
      </c>
      <c r="E104" s="10" t="s">
        <v>47</v>
      </c>
      <c r="F104" s="10" t="s">
        <v>504</v>
      </c>
      <c r="G104" s="10" t="s">
        <v>505</v>
      </c>
      <c r="H104" s="10" t="s">
        <v>41</v>
      </c>
      <c r="I104" s="22">
        <v>44986</v>
      </c>
      <c r="J104" s="22">
        <v>45261</v>
      </c>
      <c r="K104" s="10" t="s">
        <v>481</v>
      </c>
      <c r="L104" s="23" t="s">
        <v>506</v>
      </c>
      <c r="M104" s="16">
        <v>16</v>
      </c>
      <c r="N104" s="16">
        <v>16</v>
      </c>
      <c r="O104" s="10"/>
      <c r="P104" s="10"/>
      <c r="Q104" s="10" t="s">
        <v>36</v>
      </c>
      <c r="R104" s="10">
        <v>80</v>
      </c>
      <c r="S104" s="28" t="s">
        <v>507</v>
      </c>
      <c r="T104" s="10" t="s">
        <v>502</v>
      </c>
    </row>
    <row r="105" s="4" customFormat="1" ht="81" customHeight="1" spans="1:20">
      <c r="A105" s="10" t="s">
        <v>508</v>
      </c>
      <c r="B105" s="10" t="s">
        <v>27</v>
      </c>
      <c r="C105" s="10" t="s">
        <v>45</v>
      </c>
      <c r="D105" s="10" t="s">
        <v>46</v>
      </c>
      <c r="E105" s="10" t="s">
        <v>47</v>
      </c>
      <c r="F105" s="10" t="s">
        <v>509</v>
      </c>
      <c r="G105" s="10" t="s">
        <v>510</v>
      </c>
      <c r="H105" s="10" t="s">
        <v>41</v>
      </c>
      <c r="I105" s="22">
        <v>44986</v>
      </c>
      <c r="J105" s="22">
        <v>45261</v>
      </c>
      <c r="K105" s="10" t="s">
        <v>481</v>
      </c>
      <c r="L105" s="23" t="s">
        <v>511</v>
      </c>
      <c r="M105" s="16">
        <v>441.71</v>
      </c>
      <c r="N105" s="16">
        <v>441.71</v>
      </c>
      <c r="O105" s="10"/>
      <c r="P105" s="10"/>
      <c r="Q105" s="10" t="s">
        <v>36</v>
      </c>
      <c r="R105" s="28">
        <v>5683</v>
      </c>
      <c r="S105" s="10" t="s">
        <v>512</v>
      </c>
      <c r="T105" s="13"/>
    </row>
    <row r="106" s="4" customFormat="1" ht="60" customHeight="1" spans="1:20">
      <c r="A106" s="10" t="s">
        <v>513</v>
      </c>
      <c r="B106" s="10" t="s">
        <v>27</v>
      </c>
      <c r="C106" s="10" t="s">
        <v>45</v>
      </c>
      <c r="D106" s="10" t="s">
        <v>46</v>
      </c>
      <c r="E106" s="10" t="s">
        <v>47</v>
      </c>
      <c r="F106" s="10" t="s">
        <v>514</v>
      </c>
      <c r="G106" s="10" t="s">
        <v>515</v>
      </c>
      <c r="H106" s="10" t="s">
        <v>41</v>
      </c>
      <c r="I106" s="22">
        <v>44986</v>
      </c>
      <c r="J106" s="22">
        <v>45261</v>
      </c>
      <c r="K106" s="10" t="s">
        <v>481</v>
      </c>
      <c r="L106" s="23" t="s">
        <v>516</v>
      </c>
      <c r="M106" s="16">
        <v>575.73</v>
      </c>
      <c r="N106" s="16">
        <v>575.73</v>
      </c>
      <c r="O106" s="10"/>
      <c r="P106" s="10"/>
      <c r="Q106" s="10" t="s">
        <v>36</v>
      </c>
      <c r="R106" s="28">
        <v>1867</v>
      </c>
      <c r="S106" s="10" t="s">
        <v>517</v>
      </c>
      <c r="T106" s="13"/>
    </row>
    <row r="107" s="4" customFormat="1" ht="54" customHeight="1" spans="1:20">
      <c r="A107" s="10" t="s">
        <v>518</v>
      </c>
      <c r="B107" s="10" t="s">
        <v>27</v>
      </c>
      <c r="C107" s="10" t="s">
        <v>45</v>
      </c>
      <c r="D107" s="10" t="s">
        <v>46</v>
      </c>
      <c r="E107" s="10" t="s">
        <v>47</v>
      </c>
      <c r="F107" s="10" t="s">
        <v>519</v>
      </c>
      <c r="G107" s="10" t="s">
        <v>520</v>
      </c>
      <c r="H107" s="10" t="s">
        <v>41</v>
      </c>
      <c r="I107" s="22">
        <v>44986</v>
      </c>
      <c r="J107" s="22">
        <v>45261</v>
      </c>
      <c r="K107" s="10" t="s">
        <v>481</v>
      </c>
      <c r="L107" s="23" t="s">
        <v>521</v>
      </c>
      <c r="M107" s="16">
        <v>507.21</v>
      </c>
      <c r="N107" s="16">
        <v>507.21</v>
      </c>
      <c r="O107" s="10"/>
      <c r="P107" s="10"/>
      <c r="Q107" s="10" t="s">
        <v>36</v>
      </c>
      <c r="R107" s="28">
        <v>2013</v>
      </c>
      <c r="S107" s="10" t="s">
        <v>522</v>
      </c>
      <c r="T107" s="13"/>
    </row>
    <row r="108" s="4" customFormat="1" ht="35" customHeight="1" spans="1:20">
      <c r="A108" s="10" t="s">
        <v>523</v>
      </c>
      <c r="B108" s="10" t="s">
        <v>27</v>
      </c>
      <c r="C108" s="10" t="s">
        <v>45</v>
      </c>
      <c r="D108" s="10" t="s">
        <v>46</v>
      </c>
      <c r="E108" s="10" t="s">
        <v>47</v>
      </c>
      <c r="F108" s="10" t="s">
        <v>524</v>
      </c>
      <c r="G108" s="10" t="s">
        <v>525</v>
      </c>
      <c r="H108" s="10" t="s">
        <v>41</v>
      </c>
      <c r="I108" s="22">
        <v>44986</v>
      </c>
      <c r="J108" s="22">
        <v>45261</v>
      </c>
      <c r="K108" s="10" t="s">
        <v>481</v>
      </c>
      <c r="L108" s="23" t="s">
        <v>526</v>
      </c>
      <c r="M108" s="16">
        <v>295.19</v>
      </c>
      <c r="N108" s="16">
        <v>295.19</v>
      </c>
      <c r="O108" s="10"/>
      <c r="P108" s="10"/>
      <c r="Q108" s="10" t="s">
        <v>36</v>
      </c>
      <c r="R108" s="28">
        <v>1668</v>
      </c>
      <c r="S108" s="10" t="s">
        <v>527</v>
      </c>
      <c r="T108" s="13"/>
    </row>
    <row r="109" s="4" customFormat="1" ht="79" customHeight="1" spans="1:20">
      <c r="A109" s="10" t="s">
        <v>528</v>
      </c>
      <c r="B109" s="10" t="s">
        <v>27</v>
      </c>
      <c r="C109" s="10" t="s">
        <v>45</v>
      </c>
      <c r="D109" s="10" t="s">
        <v>46</v>
      </c>
      <c r="E109" s="10" t="s">
        <v>47</v>
      </c>
      <c r="F109" s="10" t="s">
        <v>529</v>
      </c>
      <c r="G109" s="10" t="s">
        <v>530</v>
      </c>
      <c r="H109" s="10" t="s">
        <v>41</v>
      </c>
      <c r="I109" s="22">
        <v>44986</v>
      </c>
      <c r="J109" s="22">
        <v>45261</v>
      </c>
      <c r="K109" s="10" t="s">
        <v>481</v>
      </c>
      <c r="L109" s="23" t="s">
        <v>531</v>
      </c>
      <c r="M109" s="25">
        <v>188.17</v>
      </c>
      <c r="N109" s="16">
        <v>188.17</v>
      </c>
      <c r="O109" s="10"/>
      <c r="P109" s="10"/>
      <c r="Q109" s="10" t="s">
        <v>36</v>
      </c>
      <c r="R109" s="28">
        <v>2556</v>
      </c>
      <c r="S109" s="10" t="s">
        <v>532</v>
      </c>
      <c r="T109" s="13"/>
    </row>
    <row r="110" s="4" customFormat="1" ht="46" customHeight="1" spans="1:20">
      <c r="A110" s="10" t="s">
        <v>533</v>
      </c>
      <c r="B110" s="10" t="s">
        <v>27</v>
      </c>
      <c r="C110" s="10" t="s">
        <v>45</v>
      </c>
      <c r="D110" s="10" t="s">
        <v>46</v>
      </c>
      <c r="E110" s="10" t="s">
        <v>47</v>
      </c>
      <c r="F110" s="10" t="s">
        <v>534</v>
      </c>
      <c r="G110" s="10" t="s">
        <v>535</v>
      </c>
      <c r="H110" s="10" t="s">
        <v>41</v>
      </c>
      <c r="I110" s="22">
        <v>44986</v>
      </c>
      <c r="J110" s="22">
        <v>45261</v>
      </c>
      <c r="K110" s="10" t="s">
        <v>481</v>
      </c>
      <c r="L110" s="23" t="s">
        <v>536</v>
      </c>
      <c r="M110" s="25">
        <v>203.34</v>
      </c>
      <c r="N110" s="16">
        <v>203.34</v>
      </c>
      <c r="O110" s="10"/>
      <c r="P110" s="10"/>
      <c r="Q110" s="10" t="s">
        <v>36</v>
      </c>
      <c r="R110" s="28">
        <v>559</v>
      </c>
      <c r="S110" s="10" t="s">
        <v>537</v>
      </c>
      <c r="T110" s="13"/>
    </row>
    <row r="111" s="4" customFormat="1" ht="35" customHeight="1" spans="1:20">
      <c r="A111" s="10" t="s">
        <v>538</v>
      </c>
      <c r="B111" s="10" t="s">
        <v>27</v>
      </c>
      <c r="C111" s="10" t="s">
        <v>45</v>
      </c>
      <c r="D111" s="10" t="s">
        <v>539</v>
      </c>
      <c r="E111" s="10" t="s">
        <v>540</v>
      </c>
      <c r="F111" s="10" t="s">
        <v>541</v>
      </c>
      <c r="G111" s="10" t="s">
        <v>542</v>
      </c>
      <c r="H111" s="10" t="s">
        <v>41</v>
      </c>
      <c r="I111" s="22">
        <v>44986</v>
      </c>
      <c r="J111" s="22">
        <v>45261</v>
      </c>
      <c r="K111" s="10" t="s">
        <v>481</v>
      </c>
      <c r="L111" s="23" t="s">
        <v>543</v>
      </c>
      <c r="M111" s="25">
        <v>176.28</v>
      </c>
      <c r="N111" s="16">
        <v>176.28</v>
      </c>
      <c r="O111" s="10"/>
      <c r="P111" s="10"/>
      <c r="Q111" s="10" t="s">
        <v>36</v>
      </c>
      <c r="R111" s="28">
        <v>3517</v>
      </c>
      <c r="S111" s="10" t="s">
        <v>544</v>
      </c>
      <c r="T111" s="13"/>
    </row>
    <row r="112" s="4" customFormat="1" ht="35" customHeight="1" spans="1:20">
      <c r="A112" s="10" t="s">
        <v>545</v>
      </c>
      <c r="B112" s="10" t="s">
        <v>27</v>
      </c>
      <c r="C112" s="10" t="s">
        <v>45</v>
      </c>
      <c r="D112" s="10" t="s">
        <v>46</v>
      </c>
      <c r="E112" s="10" t="s">
        <v>47</v>
      </c>
      <c r="F112" s="10" t="s">
        <v>546</v>
      </c>
      <c r="G112" s="10" t="s">
        <v>547</v>
      </c>
      <c r="H112" s="10" t="s">
        <v>41</v>
      </c>
      <c r="I112" s="22">
        <v>44986</v>
      </c>
      <c r="J112" s="22">
        <v>45261</v>
      </c>
      <c r="K112" s="10" t="s">
        <v>481</v>
      </c>
      <c r="L112" s="23" t="s">
        <v>548</v>
      </c>
      <c r="M112" s="25">
        <v>137.02</v>
      </c>
      <c r="N112" s="16">
        <v>137.02</v>
      </c>
      <c r="O112" s="10"/>
      <c r="P112" s="10"/>
      <c r="Q112" s="10" t="s">
        <v>36</v>
      </c>
      <c r="R112" s="28">
        <v>1672</v>
      </c>
      <c r="S112" s="10" t="s">
        <v>549</v>
      </c>
      <c r="T112" s="13"/>
    </row>
    <row r="113" s="4" customFormat="1" ht="35" customHeight="1" spans="1:20">
      <c r="A113" s="10" t="s">
        <v>550</v>
      </c>
      <c r="B113" s="10" t="s">
        <v>27</v>
      </c>
      <c r="C113" s="10" t="s">
        <v>229</v>
      </c>
      <c r="D113" s="10" t="s">
        <v>230</v>
      </c>
      <c r="E113" s="10" t="s">
        <v>230</v>
      </c>
      <c r="F113" s="10" t="s">
        <v>231</v>
      </c>
      <c r="G113" s="10" t="s">
        <v>551</v>
      </c>
      <c r="H113" s="10" t="s">
        <v>41</v>
      </c>
      <c r="I113" s="22">
        <v>44986</v>
      </c>
      <c r="J113" s="22">
        <v>45261</v>
      </c>
      <c r="K113" s="10" t="s">
        <v>552</v>
      </c>
      <c r="L113" s="23" t="s">
        <v>553</v>
      </c>
      <c r="M113" s="16">
        <v>341.14</v>
      </c>
      <c r="N113" s="16">
        <v>341.14</v>
      </c>
      <c r="O113" s="10"/>
      <c r="P113" s="10"/>
      <c r="Q113" s="10" t="s">
        <v>36</v>
      </c>
      <c r="R113" s="10">
        <v>461</v>
      </c>
      <c r="S113" s="28" t="s">
        <v>554</v>
      </c>
      <c r="T113" s="13"/>
    </row>
    <row r="114" s="4" customFormat="1" ht="35" customHeight="1" spans="1:20">
      <c r="A114" s="10" t="s">
        <v>555</v>
      </c>
      <c r="B114" s="10" t="s">
        <v>27</v>
      </c>
      <c r="C114" s="10" t="s">
        <v>28</v>
      </c>
      <c r="D114" s="10" t="s">
        <v>29</v>
      </c>
      <c r="E114" s="10" t="s">
        <v>30</v>
      </c>
      <c r="F114" s="10" t="s">
        <v>556</v>
      </c>
      <c r="G114" s="10" t="s">
        <v>557</v>
      </c>
      <c r="H114" s="10" t="s">
        <v>41</v>
      </c>
      <c r="I114" s="22">
        <v>44986</v>
      </c>
      <c r="J114" s="22">
        <v>45261</v>
      </c>
      <c r="K114" s="10" t="s">
        <v>552</v>
      </c>
      <c r="L114" s="23" t="s">
        <v>558</v>
      </c>
      <c r="M114" s="16">
        <v>73</v>
      </c>
      <c r="N114" s="16">
        <v>73</v>
      </c>
      <c r="O114" s="10"/>
      <c r="P114" s="10"/>
      <c r="Q114" s="10" t="s">
        <v>36</v>
      </c>
      <c r="R114" s="28">
        <v>160</v>
      </c>
      <c r="S114" s="28" t="s">
        <v>559</v>
      </c>
      <c r="T114" s="13"/>
    </row>
    <row r="115" s="4" customFormat="1" ht="35" customHeight="1" spans="1:20">
      <c r="A115" s="10" t="s">
        <v>560</v>
      </c>
      <c r="B115" s="10" t="s">
        <v>27</v>
      </c>
      <c r="C115" s="10" t="s">
        <v>45</v>
      </c>
      <c r="D115" s="10" t="s">
        <v>46</v>
      </c>
      <c r="E115" s="10" t="s">
        <v>47</v>
      </c>
      <c r="F115" s="10" t="s">
        <v>561</v>
      </c>
      <c r="G115" s="10" t="s">
        <v>562</v>
      </c>
      <c r="H115" s="10" t="s">
        <v>41</v>
      </c>
      <c r="I115" s="22">
        <v>44986</v>
      </c>
      <c r="J115" s="22">
        <v>45261</v>
      </c>
      <c r="K115" s="10" t="s">
        <v>552</v>
      </c>
      <c r="L115" s="23" t="s">
        <v>563</v>
      </c>
      <c r="M115" s="16">
        <v>30</v>
      </c>
      <c r="N115" s="16">
        <v>30</v>
      </c>
      <c r="O115" s="10"/>
      <c r="P115" s="10"/>
      <c r="Q115" s="10" t="s">
        <v>36</v>
      </c>
      <c r="R115" s="28">
        <v>565</v>
      </c>
      <c r="S115" s="28" t="s">
        <v>564</v>
      </c>
      <c r="T115" s="13"/>
    </row>
    <row r="116" s="4" customFormat="1" ht="35" customHeight="1" spans="1:20">
      <c r="A116" s="10" t="s">
        <v>565</v>
      </c>
      <c r="B116" s="10" t="s">
        <v>27</v>
      </c>
      <c r="C116" s="10" t="s">
        <v>45</v>
      </c>
      <c r="D116" s="10" t="s">
        <v>46</v>
      </c>
      <c r="E116" s="10" t="s">
        <v>47</v>
      </c>
      <c r="F116" s="10" t="s">
        <v>566</v>
      </c>
      <c r="G116" s="10" t="s">
        <v>567</v>
      </c>
      <c r="H116" s="10" t="s">
        <v>33</v>
      </c>
      <c r="I116" s="22">
        <v>44986</v>
      </c>
      <c r="J116" s="22">
        <v>45261</v>
      </c>
      <c r="K116" s="10" t="s">
        <v>552</v>
      </c>
      <c r="L116" s="23" t="s">
        <v>568</v>
      </c>
      <c r="M116" s="16">
        <v>20</v>
      </c>
      <c r="N116" s="16">
        <v>20</v>
      </c>
      <c r="O116" s="10"/>
      <c r="P116" s="10"/>
      <c r="Q116" s="10" t="s">
        <v>36</v>
      </c>
      <c r="R116" s="28">
        <v>756</v>
      </c>
      <c r="S116" s="28" t="s">
        <v>569</v>
      </c>
      <c r="T116" s="13"/>
    </row>
    <row r="117" s="4" customFormat="1" ht="35" customHeight="1" spans="1:20">
      <c r="A117" s="10" t="s">
        <v>570</v>
      </c>
      <c r="B117" s="10" t="s">
        <v>27</v>
      </c>
      <c r="C117" s="10" t="s">
        <v>229</v>
      </c>
      <c r="D117" s="10" t="s">
        <v>230</v>
      </c>
      <c r="E117" s="10" t="s">
        <v>230</v>
      </c>
      <c r="F117" s="10" t="s">
        <v>231</v>
      </c>
      <c r="G117" s="10" t="s">
        <v>571</v>
      </c>
      <c r="H117" s="10" t="s">
        <v>41</v>
      </c>
      <c r="I117" s="22">
        <v>44986</v>
      </c>
      <c r="J117" s="22">
        <v>45261</v>
      </c>
      <c r="K117" s="10" t="s">
        <v>572</v>
      </c>
      <c r="L117" s="23" t="s">
        <v>573</v>
      </c>
      <c r="M117" s="16">
        <v>777.74</v>
      </c>
      <c r="N117" s="16">
        <v>777.74</v>
      </c>
      <c r="O117" s="10"/>
      <c r="P117" s="10"/>
      <c r="Q117" s="10" t="s">
        <v>36</v>
      </c>
      <c r="R117" s="10">
        <v>1051</v>
      </c>
      <c r="S117" s="28" t="s">
        <v>574</v>
      </c>
      <c r="T117" s="13"/>
    </row>
    <row r="118" s="4" customFormat="1" ht="35" customHeight="1" spans="1:20">
      <c r="A118" s="10" t="s">
        <v>575</v>
      </c>
      <c r="B118" s="10" t="s">
        <v>27</v>
      </c>
      <c r="C118" s="10" t="s">
        <v>229</v>
      </c>
      <c r="D118" s="10" t="s">
        <v>576</v>
      </c>
      <c r="E118" s="10" t="s">
        <v>577</v>
      </c>
      <c r="F118" s="10" t="s">
        <v>231</v>
      </c>
      <c r="G118" s="10" t="s">
        <v>578</v>
      </c>
      <c r="H118" s="10" t="s">
        <v>41</v>
      </c>
      <c r="I118" s="22">
        <v>44986</v>
      </c>
      <c r="J118" s="22">
        <v>45261</v>
      </c>
      <c r="K118" s="10" t="s">
        <v>572</v>
      </c>
      <c r="L118" s="23" t="s">
        <v>579</v>
      </c>
      <c r="M118" s="32">
        <v>120</v>
      </c>
      <c r="N118" s="16">
        <v>120</v>
      </c>
      <c r="O118" s="10"/>
      <c r="P118" s="10"/>
      <c r="Q118" s="10" t="s">
        <v>36</v>
      </c>
      <c r="R118" s="28">
        <v>4200</v>
      </c>
      <c r="S118" s="16" t="s">
        <v>580</v>
      </c>
      <c r="T118" s="13"/>
    </row>
    <row r="119" s="1" customFormat="1" ht="35" customHeight="1" spans="1:20">
      <c r="A119" s="10" t="s">
        <v>581</v>
      </c>
      <c r="B119" s="10" t="s">
        <v>27</v>
      </c>
      <c r="C119" s="10" t="s">
        <v>229</v>
      </c>
      <c r="D119" s="10" t="s">
        <v>582</v>
      </c>
      <c r="E119" s="10" t="s">
        <v>583</v>
      </c>
      <c r="F119" s="10" t="s">
        <v>231</v>
      </c>
      <c r="G119" s="10" t="s">
        <v>584</v>
      </c>
      <c r="H119" s="10" t="s">
        <v>41</v>
      </c>
      <c r="I119" s="22">
        <v>44986</v>
      </c>
      <c r="J119" s="22">
        <v>45261</v>
      </c>
      <c r="K119" s="10" t="s">
        <v>585</v>
      </c>
      <c r="L119" s="23" t="s">
        <v>586</v>
      </c>
      <c r="M119" s="32">
        <v>40</v>
      </c>
      <c r="N119" s="16">
        <v>40</v>
      </c>
      <c r="O119" s="10"/>
      <c r="P119" s="10"/>
      <c r="Q119" s="10" t="s">
        <v>36</v>
      </c>
      <c r="R119" s="10">
        <v>700</v>
      </c>
      <c r="S119" s="10" t="s">
        <v>587</v>
      </c>
      <c r="T119" s="10"/>
    </row>
    <row r="120" s="1" customFormat="1" ht="35" customHeight="1" spans="1:20">
      <c r="A120" s="10" t="s">
        <v>588</v>
      </c>
      <c r="B120" s="10" t="s">
        <v>27</v>
      </c>
      <c r="C120" s="10" t="s">
        <v>45</v>
      </c>
      <c r="D120" s="10" t="s">
        <v>46</v>
      </c>
      <c r="E120" s="10" t="s">
        <v>47</v>
      </c>
      <c r="F120" s="10" t="s">
        <v>418</v>
      </c>
      <c r="G120" s="10" t="s">
        <v>589</v>
      </c>
      <c r="H120" s="10" t="s">
        <v>41</v>
      </c>
      <c r="I120" s="22">
        <v>44986</v>
      </c>
      <c r="J120" s="22">
        <v>45261</v>
      </c>
      <c r="K120" s="10" t="s">
        <v>590</v>
      </c>
      <c r="L120" s="23" t="s">
        <v>591</v>
      </c>
      <c r="M120" s="32">
        <v>15</v>
      </c>
      <c r="N120" s="16">
        <v>15</v>
      </c>
      <c r="O120" s="10"/>
      <c r="P120" s="10"/>
      <c r="Q120" s="10" t="s">
        <v>36</v>
      </c>
      <c r="R120" s="10">
        <v>2335</v>
      </c>
      <c r="S120" s="10" t="s">
        <v>507</v>
      </c>
      <c r="T120" s="10" t="s">
        <v>502</v>
      </c>
    </row>
    <row r="121" s="3" customFormat="1" ht="35" customHeight="1" spans="1:20">
      <c r="A121" s="10" t="s">
        <v>592</v>
      </c>
      <c r="B121" s="10" t="s">
        <v>27</v>
      </c>
      <c r="C121" s="10" t="s">
        <v>593</v>
      </c>
      <c r="D121" s="10" t="s">
        <v>594</v>
      </c>
      <c r="E121" s="10" t="s">
        <v>595</v>
      </c>
      <c r="F121" s="10" t="s">
        <v>231</v>
      </c>
      <c r="G121" s="10" t="s">
        <v>596</v>
      </c>
      <c r="H121" s="10" t="s">
        <v>41</v>
      </c>
      <c r="I121" s="22">
        <v>44986</v>
      </c>
      <c r="J121" s="22">
        <v>45261</v>
      </c>
      <c r="K121" s="10" t="s">
        <v>597</v>
      </c>
      <c r="L121" s="23" t="s">
        <v>598</v>
      </c>
      <c r="M121" s="16">
        <v>1800</v>
      </c>
      <c r="N121" s="16">
        <v>1800</v>
      </c>
      <c r="O121" s="10"/>
      <c r="P121" s="10"/>
      <c r="Q121" s="10" t="s">
        <v>36</v>
      </c>
      <c r="R121" s="28">
        <v>11300</v>
      </c>
      <c r="S121" s="28" t="s">
        <v>599</v>
      </c>
      <c r="T121" s="10"/>
    </row>
    <row r="122" s="3" customFormat="1" ht="35" customHeight="1" spans="1:20">
      <c r="A122" s="10" t="s">
        <v>600</v>
      </c>
      <c r="B122" s="10" t="s">
        <v>27</v>
      </c>
      <c r="C122" s="10" t="s">
        <v>45</v>
      </c>
      <c r="D122" s="10" t="s">
        <v>601</v>
      </c>
      <c r="E122" s="10" t="s">
        <v>602</v>
      </c>
      <c r="F122" s="10" t="s">
        <v>231</v>
      </c>
      <c r="G122" s="10" t="s">
        <v>603</v>
      </c>
      <c r="H122" s="10" t="s">
        <v>41</v>
      </c>
      <c r="I122" s="22">
        <v>44986</v>
      </c>
      <c r="J122" s="22">
        <v>45261</v>
      </c>
      <c r="K122" s="10" t="s">
        <v>597</v>
      </c>
      <c r="L122" s="23" t="s">
        <v>604</v>
      </c>
      <c r="M122" s="16">
        <v>1400</v>
      </c>
      <c r="N122" s="16">
        <v>1400</v>
      </c>
      <c r="O122" s="10"/>
      <c r="P122" s="10"/>
      <c r="Q122" s="10" t="s">
        <v>36</v>
      </c>
      <c r="R122" s="10">
        <v>10600</v>
      </c>
      <c r="S122" s="28" t="s">
        <v>605</v>
      </c>
      <c r="T122" s="10"/>
    </row>
    <row r="123" s="3" customFormat="1" ht="35" customHeight="1" spans="1:20">
      <c r="A123" s="10" t="s">
        <v>606</v>
      </c>
      <c r="B123" s="10" t="s">
        <v>27</v>
      </c>
      <c r="C123" s="10" t="s">
        <v>45</v>
      </c>
      <c r="D123" s="10" t="s">
        <v>478</v>
      </c>
      <c r="E123" s="10" t="s">
        <v>607</v>
      </c>
      <c r="F123" s="10" t="s">
        <v>231</v>
      </c>
      <c r="G123" s="10" t="s">
        <v>608</v>
      </c>
      <c r="H123" s="10" t="s">
        <v>41</v>
      </c>
      <c r="I123" s="22">
        <v>44986</v>
      </c>
      <c r="J123" s="22">
        <v>45261</v>
      </c>
      <c r="K123" s="10" t="s">
        <v>597</v>
      </c>
      <c r="L123" s="23" t="s">
        <v>609</v>
      </c>
      <c r="M123" s="16">
        <v>72</v>
      </c>
      <c r="N123" s="16">
        <v>72</v>
      </c>
      <c r="O123" s="10"/>
      <c r="P123" s="10"/>
      <c r="Q123" s="10" t="s">
        <v>36</v>
      </c>
      <c r="R123" s="10">
        <v>519</v>
      </c>
      <c r="S123" s="28" t="s">
        <v>610</v>
      </c>
      <c r="T123" s="10"/>
    </row>
    <row r="124" s="3" customFormat="1" ht="35" customHeight="1" spans="1:20">
      <c r="A124" s="10" t="s">
        <v>611</v>
      </c>
      <c r="B124" s="10" t="s">
        <v>27</v>
      </c>
      <c r="C124" s="10" t="s">
        <v>45</v>
      </c>
      <c r="D124" s="10" t="s">
        <v>46</v>
      </c>
      <c r="E124" s="10" t="s">
        <v>612</v>
      </c>
      <c r="F124" s="10" t="s">
        <v>231</v>
      </c>
      <c r="G124" s="10" t="s">
        <v>613</v>
      </c>
      <c r="H124" s="10" t="s">
        <v>41</v>
      </c>
      <c r="I124" s="22">
        <v>44986</v>
      </c>
      <c r="J124" s="22">
        <v>45261</v>
      </c>
      <c r="K124" s="10" t="s">
        <v>597</v>
      </c>
      <c r="L124" s="23" t="s">
        <v>614</v>
      </c>
      <c r="M124" s="16">
        <v>120</v>
      </c>
      <c r="N124" s="16">
        <v>120</v>
      </c>
      <c r="O124" s="10"/>
      <c r="P124" s="10"/>
      <c r="Q124" s="10" t="s">
        <v>36</v>
      </c>
      <c r="R124" s="10">
        <v>29540</v>
      </c>
      <c r="S124" s="28" t="s">
        <v>615</v>
      </c>
      <c r="T124" s="10"/>
    </row>
    <row r="125" s="1" customFormat="1" ht="35" customHeight="1" spans="1:20">
      <c r="A125" s="10" t="s">
        <v>616</v>
      </c>
      <c r="B125" s="10" t="s">
        <v>27</v>
      </c>
      <c r="C125" s="10" t="s">
        <v>45</v>
      </c>
      <c r="D125" s="10" t="s">
        <v>46</v>
      </c>
      <c r="E125" s="10" t="s">
        <v>47</v>
      </c>
      <c r="F125" s="10" t="s">
        <v>617</v>
      </c>
      <c r="G125" s="10" t="s">
        <v>618</v>
      </c>
      <c r="H125" s="10" t="s">
        <v>33</v>
      </c>
      <c r="I125" s="22">
        <v>44986</v>
      </c>
      <c r="J125" s="22">
        <v>45261</v>
      </c>
      <c r="K125" s="10" t="s">
        <v>597</v>
      </c>
      <c r="L125" s="23" t="s">
        <v>619</v>
      </c>
      <c r="M125" s="16">
        <v>16.5</v>
      </c>
      <c r="N125" s="16">
        <v>16.5</v>
      </c>
      <c r="O125" s="10"/>
      <c r="P125" s="10"/>
      <c r="Q125" s="10" t="s">
        <v>36</v>
      </c>
      <c r="R125" s="28">
        <v>2122</v>
      </c>
      <c r="S125" s="10" t="s">
        <v>620</v>
      </c>
      <c r="T125" s="10"/>
    </row>
    <row r="126" s="1" customFormat="1" ht="35" customHeight="1" spans="1:20">
      <c r="A126" s="10" t="s">
        <v>621</v>
      </c>
      <c r="B126" s="10" t="s">
        <v>27</v>
      </c>
      <c r="C126" s="10" t="s">
        <v>28</v>
      </c>
      <c r="D126" s="10" t="s">
        <v>29</v>
      </c>
      <c r="E126" s="10" t="s">
        <v>30</v>
      </c>
      <c r="F126" s="10" t="s">
        <v>617</v>
      </c>
      <c r="G126" s="10" t="s">
        <v>622</v>
      </c>
      <c r="H126" s="10" t="s">
        <v>41</v>
      </c>
      <c r="I126" s="22">
        <v>44986</v>
      </c>
      <c r="J126" s="22">
        <v>45261</v>
      </c>
      <c r="K126" s="10" t="s">
        <v>597</v>
      </c>
      <c r="L126" s="23" t="s">
        <v>623</v>
      </c>
      <c r="M126" s="16">
        <v>40</v>
      </c>
      <c r="N126" s="16">
        <v>0</v>
      </c>
      <c r="O126" s="10">
        <f>M126-N126</f>
        <v>40</v>
      </c>
      <c r="P126" s="10"/>
      <c r="Q126" s="10" t="s">
        <v>191</v>
      </c>
      <c r="R126" s="28">
        <v>1566</v>
      </c>
      <c r="S126" s="10" t="s">
        <v>624</v>
      </c>
      <c r="T126" s="10"/>
    </row>
    <row r="127" s="1" customFormat="1" ht="35" customHeight="1" spans="1:20">
      <c r="A127" s="10" t="s">
        <v>625</v>
      </c>
      <c r="B127" s="10" t="s">
        <v>27</v>
      </c>
      <c r="C127" s="10" t="s">
        <v>28</v>
      </c>
      <c r="D127" s="10" t="s">
        <v>29</v>
      </c>
      <c r="E127" s="10" t="s">
        <v>30</v>
      </c>
      <c r="F127" s="10" t="s">
        <v>626</v>
      </c>
      <c r="G127" s="10" t="s">
        <v>627</v>
      </c>
      <c r="H127" s="10" t="s">
        <v>41</v>
      </c>
      <c r="I127" s="22">
        <v>44986</v>
      </c>
      <c r="J127" s="22">
        <v>45261</v>
      </c>
      <c r="K127" s="10" t="s">
        <v>597</v>
      </c>
      <c r="L127" s="23" t="s">
        <v>628</v>
      </c>
      <c r="M127" s="16">
        <v>22.5</v>
      </c>
      <c r="N127" s="16">
        <v>0</v>
      </c>
      <c r="O127" s="10">
        <f>M127-N127</f>
        <v>22.5</v>
      </c>
      <c r="P127" s="10"/>
      <c r="Q127" s="10" t="s">
        <v>191</v>
      </c>
      <c r="R127" s="28">
        <v>785</v>
      </c>
      <c r="S127" s="10" t="s">
        <v>444</v>
      </c>
      <c r="T127" s="10"/>
    </row>
    <row r="128" s="1" customFormat="1" ht="35" customHeight="1" spans="1:20">
      <c r="A128" s="10" t="s">
        <v>629</v>
      </c>
      <c r="B128" s="10" t="s">
        <v>27</v>
      </c>
      <c r="C128" s="10" t="s">
        <v>45</v>
      </c>
      <c r="D128" s="10" t="s">
        <v>46</v>
      </c>
      <c r="E128" s="10" t="s">
        <v>47</v>
      </c>
      <c r="F128" s="10" t="s">
        <v>630</v>
      </c>
      <c r="G128" s="10" t="s">
        <v>631</v>
      </c>
      <c r="H128" s="10" t="s">
        <v>41</v>
      </c>
      <c r="I128" s="22">
        <v>44986</v>
      </c>
      <c r="J128" s="22">
        <v>45261</v>
      </c>
      <c r="K128" s="10" t="s">
        <v>597</v>
      </c>
      <c r="L128" s="23" t="s">
        <v>632</v>
      </c>
      <c r="M128" s="16">
        <v>97.38</v>
      </c>
      <c r="N128" s="16">
        <v>97.38</v>
      </c>
      <c r="O128" s="10"/>
      <c r="P128" s="10"/>
      <c r="Q128" s="10" t="s">
        <v>36</v>
      </c>
      <c r="R128" s="28">
        <v>732</v>
      </c>
      <c r="S128" s="10" t="s">
        <v>633</v>
      </c>
      <c r="T128" s="10"/>
    </row>
    <row r="129" s="1" customFormat="1" ht="35" customHeight="1" spans="1:20">
      <c r="A129" s="10" t="s">
        <v>634</v>
      </c>
      <c r="B129" s="10" t="s">
        <v>27</v>
      </c>
      <c r="C129" s="10" t="s">
        <v>28</v>
      </c>
      <c r="D129" s="10" t="s">
        <v>29</v>
      </c>
      <c r="E129" s="10" t="s">
        <v>30</v>
      </c>
      <c r="F129" s="10" t="s">
        <v>635</v>
      </c>
      <c r="G129" s="10" t="s">
        <v>636</v>
      </c>
      <c r="H129" s="10" t="s">
        <v>41</v>
      </c>
      <c r="I129" s="22">
        <v>44986</v>
      </c>
      <c r="J129" s="22">
        <v>45261</v>
      </c>
      <c r="K129" s="10" t="s">
        <v>597</v>
      </c>
      <c r="L129" s="23" t="s">
        <v>637</v>
      </c>
      <c r="M129" s="16">
        <v>32</v>
      </c>
      <c r="N129" s="16">
        <v>0</v>
      </c>
      <c r="O129" s="10">
        <f>M129-N129</f>
        <v>32</v>
      </c>
      <c r="P129" s="10"/>
      <c r="Q129" s="10" t="s">
        <v>191</v>
      </c>
      <c r="R129" s="10">
        <v>356</v>
      </c>
      <c r="S129" s="28" t="s">
        <v>638</v>
      </c>
      <c r="T129" s="10"/>
    </row>
    <row r="130" s="1" customFormat="1" ht="35" customHeight="1" spans="1:20">
      <c r="A130" s="10" t="s">
        <v>639</v>
      </c>
      <c r="B130" s="10" t="s">
        <v>27</v>
      </c>
      <c r="C130" s="10" t="s">
        <v>45</v>
      </c>
      <c r="D130" s="10" t="s">
        <v>46</v>
      </c>
      <c r="E130" s="10" t="s">
        <v>47</v>
      </c>
      <c r="F130" s="10" t="s">
        <v>640</v>
      </c>
      <c r="G130" s="10" t="s">
        <v>641</v>
      </c>
      <c r="H130" s="10" t="s">
        <v>41</v>
      </c>
      <c r="I130" s="22">
        <v>44986</v>
      </c>
      <c r="J130" s="22">
        <v>45261</v>
      </c>
      <c r="K130" s="10" t="s">
        <v>597</v>
      </c>
      <c r="L130" s="23" t="s">
        <v>642</v>
      </c>
      <c r="M130" s="16">
        <v>33.5</v>
      </c>
      <c r="N130" s="16">
        <v>33.5</v>
      </c>
      <c r="O130" s="10"/>
      <c r="P130" s="10"/>
      <c r="Q130" s="10" t="s">
        <v>36</v>
      </c>
      <c r="R130" s="10">
        <v>1750</v>
      </c>
      <c r="S130" s="10" t="s">
        <v>643</v>
      </c>
      <c r="T130" s="10"/>
    </row>
    <row r="131" s="1" customFormat="1" ht="35" customHeight="1" spans="1:20">
      <c r="A131" s="10" t="s">
        <v>644</v>
      </c>
      <c r="B131" s="10" t="s">
        <v>27</v>
      </c>
      <c r="C131" s="10" t="s">
        <v>28</v>
      </c>
      <c r="D131" s="10" t="s">
        <v>29</v>
      </c>
      <c r="E131" s="10" t="s">
        <v>30</v>
      </c>
      <c r="F131" s="10" t="s">
        <v>645</v>
      </c>
      <c r="G131" s="10" t="s">
        <v>646</v>
      </c>
      <c r="H131" s="10" t="s">
        <v>41</v>
      </c>
      <c r="I131" s="22">
        <v>44986</v>
      </c>
      <c r="J131" s="22">
        <v>45261</v>
      </c>
      <c r="K131" s="10" t="s">
        <v>597</v>
      </c>
      <c r="L131" s="23" t="s">
        <v>647</v>
      </c>
      <c r="M131" s="16">
        <v>49.5</v>
      </c>
      <c r="N131" s="16">
        <v>0</v>
      </c>
      <c r="O131" s="10">
        <f>M131-N131</f>
        <v>49.5</v>
      </c>
      <c r="P131" s="10"/>
      <c r="Q131" s="10" t="s">
        <v>191</v>
      </c>
      <c r="R131" s="10">
        <v>312</v>
      </c>
      <c r="S131" s="28" t="s">
        <v>245</v>
      </c>
      <c r="T131" s="10"/>
    </row>
    <row r="132" s="1" customFormat="1" ht="35" customHeight="1" spans="1:20">
      <c r="A132" s="10" t="s">
        <v>648</v>
      </c>
      <c r="B132" s="10" t="s">
        <v>27</v>
      </c>
      <c r="C132" s="10" t="s">
        <v>28</v>
      </c>
      <c r="D132" s="10" t="s">
        <v>29</v>
      </c>
      <c r="E132" s="10" t="s">
        <v>30</v>
      </c>
      <c r="F132" s="10" t="s">
        <v>649</v>
      </c>
      <c r="G132" s="10" t="s">
        <v>650</v>
      </c>
      <c r="H132" s="10" t="s">
        <v>41</v>
      </c>
      <c r="I132" s="22">
        <v>44986</v>
      </c>
      <c r="J132" s="22">
        <v>45261</v>
      </c>
      <c r="K132" s="10" t="s">
        <v>597</v>
      </c>
      <c r="L132" s="23" t="s">
        <v>651</v>
      </c>
      <c r="M132" s="16">
        <v>57</v>
      </c>
      <c r="N132" s="16">
        <v>56.29</v>
      </c>
      <c r="O132" s="10">
        <f>M132-N132</f>
        <v>0.710000000000001</v>
      </c>
      <c r="P132" s="10"/>
      <c r="Q132" s="10" t="s">
        <v>36</v>
      </c>
      <c r="R132" s="10">
        <v>340</v>
      </c>
      <c r="S132" s="28" t="s">
        <v>652</v>
      </c>
      <c r="T132" s="10"/>
    </row>
    <row r="133" s="1" customFormat="1" ht="35" customHeight="1" spans="1:20">
      <c r="A133" s="10" t="s">
        <v>653</v>
      </c>
      <c r="B133" s="10" t="s">
        <v>27</v>
      </c>
      <c r="C133" s="10" t="s">
        <v>28</v>
      </c>
      <c r="D133" s="10" t="s">
        <v>29</v>
      </c>
      <c r="E133" s="10" t="s">
        <v>30</v>
      </c>
      <c r="F133" s="10" t="s">
        <v>654</v>
      </c>
      <c r="G133" s="10" t="s">
        <v>655</v>
      </c>
      <c r="H133" s="10" t="s">
        <v>41</v>
      </c>
      <c r="I133" s="22">
        <v>44986</v>
      </c>
      <c r="J133" s="22">
        <v>45261</v>
      </c>
      <c r="K133" s="10" t="s">
        <v>597</v>
      </c>
      <c r="L133" s="23" t="s">
        <v>656</v>
      </c>
      <c r="M133" s="16">
        <v>14</v>
      </c>
      <c r="N133" s="16">
        <v>0</v>
      </c>
      <c r="O133" s="10">
        <f>M133-N133</f>
        <v>14</v>
      </c>
      <c r="P133" s="10"/>
      <c r="Q133" s="10" t="s">
        <v>191</v>
      </c>
      <c r="R133" s="10">
        <v>480</v>
      </c>
      <c r="S133" s="28" t="s">
        <v>453</v>
      </c>
      <c r="T133" s="10"/>
    </row>
    <row r="134" s="1" customFormat="1" ht="35" customHeight="1" spans="1:20">
      <c r="A134" s="10" t="s">
        <v>657</v>
      </c>
      <c r="B134" s="10" t="s">
        <v>27</v>
      </c>
      <c r="C134" s="10" t="s">
        <v>28</v>
      </c>
      <c r="D134" s="10" t="s">
        <v>29</v>
      </c>
      <c r="E134" s="10" t="s">
        <v>30</v>
      </c>
      <c r="F134" s="10" t="s">
        <v>224</v>
      </c>
      <c r="G134" s="10" t="s">
        <v>658</v>
      </c>
      <c r="H134" s="10" t="s">
        <v>41</v>
      </c>
      <c r="I134" s="22">
        <v>44986</v>
      </c>
      <c r="J134" s="22">
        <v>45261</v>
      </c>
      <c r="K134" s="10" t="s">
        <v>597</v>
      </c>
      <c r="L134" s="23" t="s">
        <v>659</v>
      </c>
      <c r="M134" s="16">
        <v>95</v>
      </c>
      <c r="N134" s="16">
        <v>0</v>
      </c>
      <c r="O134" s="10">
        <f>M134-N134</f>
        <v>95</v>
      </c>
      <c r="P134" s="10"/>
      <c r="Q134" s="10" t="s">
        <v>191</v>
      </c>
      <c r="R134" s="28">
        <v>778</v>
      </c>
      <c r="S134" s="10" t="s">
        <v>660</v>
      </c>
      <c r="T134" s="10"/>
    </row>
    <row r="135" s="1" customFormat="1" ht="35" customHeight="1" spans="1:20">
      <c r="A135" s="10" t="s">
        <v>661</v>
      </c>
      <c r="B135" s="10" t="s">
        <v>27</v>
      </c>
      <c r="C135" s="10" t="s">
        <v>28</v>
      </c>
      <c r="D135" s="10" t="s">
        <v>29</v>
      </c>
      <c r="E135" s="10" t="s">
        <v>30</v>
      </c>
      <c r="F135" s="10" t="s">
        <v>662</v>
      </c>
      <c r="G135" s="10" t="s">
        <v>663</v>
      </c>
      <c r="H135" s="10" t="s">
        <v>41</v>
      </c>
      <c r="I135" s="22">
        <v>44986</v>
      </c>
      <c r="J135" s="22">
        <v>45261</v>
      </c>
      <c r="K135" s="10" t="s">
        <v>597</v>
      </c>
      <c r="L135" s="23" t="s">
        <v>664</v>
      </c>
      <c r="M135" s="16">
        <v>93.91</v>
      </c>
      <c r="N135" s="16">
        <v>0</v>
      </c>
      <c r="O135" s="10">
        <f>M135-N135</f>
        <v>93.91</v>
      </c>
      <c r="P135" s="10"/>
      <c r="Q135" s="10" t="s">
        <v>191</v>
      </c>
      <c r="R135" s="28">
        <v>112</v>
      </c>
      <c r="S135" s="10" t="s">
        <v>665</v>
      </c>
      <c r="T135" s="10"/>
    </row>
    <row r="136" s="1" customFormat="1" ht="35" customHeight="1" spans="1:20">
      <c r="A136" s="10" t="s">
        <v>666</v>
      </c>
      <c r="B136" s="10" t="s">
        <v>27</v>
      </c>
      <c r="C136" s="10" t="s">
        <v>45</v>
      </c>
      <c r="D136" s="10" t="s">
        <v>46</v>
      </c>
      <c r="E136" s="10" t="s">
        <v>47</v>
      </c>
      <c r="F136" s="10" t="s">
        <v>667</v>
      </c>
      <c r="G136" s="10" t="s">
        <v>668</v>
      </c>
      <c r="H136" s="10" t="s">
        <v>41</v>
      </c>
      <c r="I136" s="22">
        <v>44986</v>
      </c>
      <c r="J136" s="22">
        <v>45261</v>
      </c>
      <c r="K136" s="10" t="s">
        <v>597</v>
      </c>
      <c r="L136" s="23" t="s">
        <v>669</v>
      </c>
      <c r="M136" s="16">
        <v>77.91</v>
      </c>
      <c r="N136" s="16">
        <v>77.91</v>
      </c>
      <c r="O136" s="10"/>
      <c r="P136" s="10"/>
      <c r="Q136" s="10" t="s">
        <v>36</v>
      </c>
      <c r="R136" s="28">
        <v>51</v>
      </c>
      <c r="S136" s="10" t="s">
        <v>670</v>
      </c>
      <c r="T136" s="10"/>
    </row>
    <row r="137" s="1" customFormat="1" ht="35" customHeight="1" spans="1:20">
      <c r="A137" s="10" t="s">
        <v>671</v>
      </c>
      <c r="B137" s="10" t="s">
        <v>27</v>
      </c>
      <c r="C137" s="10" t="s">
        <v>45</v>
      </c>
      <c r="D137" s="10" t="s">
        <v>46</v>
      </c>
      <c r="E137" s="10" t="s">
        <v>47</v>
      </c>
      <c r="F137" s="10" t="s">
        <v>672</v>
      </c>
      <c r="G137" s="10" t="s">
        <v>673</v>
      </c>
      <c r="H137" s="10" t="s">
        <v>41</v>
      </c>
      <c r="I137" s="22">
        <v>44986</v>
      </c>
      <c r="J137" s="22">
        <v>45261</v>
      </c>
      <c r="K137" s="10" t="s">
        <v>597</v>
      </c>
      <c r="L137" s="23" t="s">
        <v>674</v>
      </c>
      <c r="M137" s="16">
        <v>80</v>
      </c>
      <c r="N137" s="16">
        <v>0</v>
      </c>
      <c r="O137" s="10">
        <f>M137-N137</f>
        <v>80</v>
      </c>
      <c r="P137" s="10"/>
      <c r="Q137" s="10" t="s">
        <v>191</v>
      </c>
      <c r="R137" s="28">
        <v>466</v>
      </c>
      <c r="S137" s="10" t="s">
        <v>675</v>
      </c>
      <c r="T137" s="10"/>
    </row>
    <row r="138" s="1" customFormat="1" ht="35" customHeight="1" spans="1:20">
      <c r="A138" s="10" t="s">
        <v>676</v>
      </c>
      <c r="B138" s="10" t="s">
        <v>27</v>
      </c>
      <c r="C138" s="10" t="s">
        <v>45</v>
      </c>
      <c r="D138" s="10" t="s">
        <v>46</v>
      </c>
      <c r="E138" s="10" t="s">
        <v>47</v>
      </c>
      <c r="F138" s="10" t="s">
        <v>677</v>
      </c>
      <c r="G138" s="10" t="s">
        <v>678</v>
      </c>
      <c r="H138" s="10" t="s">
        <v>41</v>
      </c>
      <c r="I138" s="22">
        <v>44986</v>
      </c>
      <c r="J138" s="22">
        <v>45261</v>
      </c>
      <c r="K138" s="10" t="s">
        <v>597</v>
      </c>
      <c r="L138" s="23" t="s">
        <v>679</v>
      </c>
      <c r="M138" s="16">
        <v>65</v>
      </c>
      <c r="N138" s="16">
        <v>65</v>
      </c>
      <c r="O138" s="10"/>
      <c r="P138" s="10"/>
      <c r="Q138" s="10" t="s">
        <v>36</v>
      </c>
      <c r="R138" s="10">
        <v>484</v>
      </c>
      <c r="S138" s="28" t="s">
        <v>680</v>
      </c>
      <c r="T138" s="10"/>
    </row>
    <row r="139" s="1" customFormat="1" ht="35" customHeight="1" spans="1:20">
      <c r="A139" s="10" t="s">
        <v>681</v>
      </c>
      <c r="B139" s="10" t="s">
        <v>27</v>
      </c>
      <c r="C139" s="10" t="s">
        <v>28</v>
      </c>
      <c r="D139" s="10" t="s">
        <v>29</v>
      </c>
      <c r="E139" s="10" t="s">
        <v>30</v>
      </c>
      <c r="F139" s="10" t="s">
        <v>682</v>
      </c>
      <c r="G139" s="10" t="s">
        <v>683</v>
      </c>
      <c r="H139" s="10" t="s">
        <v>41</v>
      </c>
      <c r="I139" s="22">
        <v>44986</v>
      </c>
      <c r="J139" s="22">
        <v>45261</v>
      </c>
      <c r="K139" s="10" t="s">
        <v>597</v>
      </c>
      <c r="L139" s="23" t="s">
        <v>684</v>
      </c>
      <c r="M139" s="16">
        <v>23</v>
      </c>
      <c r="N139" s="16">
        <v>0</v>
      </c>
      <c r="O139" s="10">
        <f>M139-N139</f>
        <v>23</v>
      </c>
      <c r="P139" s="10"/>
      <c r="Q139" s="10" t="s">
        <v>191</v>
      </c>
      <c r="R139" s="28">
        <v>387</v>
      </c>
      <c r="S139" s="10" t="s">
        <v>685</v>
      </c>
      <c r="T139" s="10"/>
    </row>
    <row r="140" s="1" customFormat="1" ht="35" customHeight="1" spans="1:20">
      <c r="A140" s="10" t="s">
        <v>686</v>
      </c>
      <c r="B140" s="10" t="s">
        <v>27</v>
      </c>
      <c r="C140" s="10" t="s">
        <v>45</v>
      </c>
      <c r="D140" s="10" t="s">
        <v>46</v>
      </c>
      <c r="E140" s="10" t="s">
        <v>47</v>
      </c>
      <c r="F140" s="10" t="s">
        <v>687</v>
      </c>
      <c r="G140" s="10" t="s">
        <v>688</v>
      </c>
      <c r="H140" s="10" t="s">
        <v>41</v>
      </c>
      <c r="I140" s="22">
        <v>44986</v>
      </c>
      <c r="J140" s="22">
        <v>45261</v>
      </c>
      <c r="K140" s="10" t="s">
        <v>597</v>
      </c>
      <c r="L140" s="23" t="s">
        <v>689</v>
      </c>
      <c r="M140" s="16">
        <v>50</v>
      </c>
      <c r="N140" s="16">
        <v>50</v>
      </c>
      <c r="O140" s="10"/>
      <c r="P140" s="10"/>
      <c r="Q140" s="10" t="s">
        <v>36</v>
      </c>
      <c r="R140" s="28">
        <v>557</v>
      </c>
      <c r="S140" s="10" t="s">
        <v>690</v>
      </c>
      <c r="T140" s="10"/>
    </row>
    <row r="141" s="1" customFormat="1" ht="35" customHeight="1" spans="1:20">
      <c r="A141" s="10" t="s">
        <v>691</v>
      </c>
      <c r="B141" s="10" t="s">
        <v>27</v>
      </c>
      <c r="C141" s="10" t="s">
        <v>28</v>
      </c>
      <c r="D141" s="10" t="s">
        <v>29</v>
      </c>
      <c r="E141" s="10" t="s">
        <v>30</v>
      </c>
      <c r="F141" s="10" t="s">
        <v>166</v>
      </c>
      <c r="G141" s="10" t="s">
        <v>692</v>
      </c>
      <c r="H141" s="10" t="s">
        <v>41</v>
      </c>
      <c r="I141" s="22">
        <v>44986</v>
      </c>
      <c r="J141" s="22">
        <v>45261</v>
      </c>
      <c r="K141" s="10" t="s">
        <v>597</v>
      </c>
      <c r="L141" s="23" t="s">
        <v>693</v>
      </c>
      <c r="M141" s="16">
        <v>38.5</v>
      </c>
      <c r="N141" s="16">
        <v>0</v>
      </c>
      <c r="O141" s="10">
        <f>M141-N141</f>
        <v>38.5</v>
      </c>
      <c r="P141" s="10"/>
      <c r="Q141" s="10" t="s">
        <v>191</v>
      </c>
      <c r="R141" s="28">
        <v>587</v>
      </c>
      <c r="S141" s="10" t="s">
        <v>694</v>
      </c>
      <c r="T141" s="10"/>
    </row>
    <row r="142" s="1" customFormat="1" ht="35" customHeight="1" spans="1:20">
      <c r="A142" s="10" t="s">
        <v>695</v>
      </c>
      <c r="B142" s="10" t="s">
        <v>27</v>
      </c>
      <c r="C142" s="10" t="s">
        <v>28</v>
      </c>
      <c r="D142" s="10" t="s">
        <v>29</v>
      </c>
      <c r="E142" s="10" t="s">
        <v>30</v>
      </c>
      <c r="F142" s="10" t="s">
        <v>696</v>
      </c>
      <c r="G142" s="10" t="s">
        <v>697</v>
      </c>
      <c r="H142" s="10" t="s">
        <v>41</v>
      </c>
      <c r="I142" s="22">
        <v>44986</v>
      </c>
      <c r="J142" s="22">
        <v>45261</v>
      </c>
      <c r="K142" s="10" t="s">
        <v>597</v>
      </c>
      <c r="L142" s="23" t="s">
        <v>698</v>
      </c>
      <c r="M142" s="16">
        <v>15.77</v>
      </c>
      <c r="N142" s="16">
        <v>7.82</v>
      </c>
      <c r="O142" s="10">
        <f>M142-N142</f>
        <v>7.95</v>
      </c>
      <c r="P142" s="10"/>
      <c r="Q142" s="10" t="s">
        <v>36</v>
      </c>
      <c r="R142" s="28">
        <v>381</v>
      </c>
      <c r="S142" s="10" t="s">
        <v>699</v>
      </c>
      <c r="T142" s="10"/>
    </row>
    <row r="143" s="1" customFormat="1" ht="35" customHeight="1" spans="1:20">
      <c r="A143" s="10" t="s">
        <v>700</v>
      </c>
      <c r="B143" s="10" t="s">
        <v>27</v>
      </c>
      <c r="C143" s="10" t="s">
        <v>45</v>
      </c>
      <c r="D143" s="10" t="s">
        <v>46</v>
      </c>
      <c r="E143" s="10" t="s">
        <v>47</v>
      </c>
      <c r="F143" s="10" t="s">
        <v>701</v>
      </c>
      <c r="G143" s="10" t="s">
        <v>702</v>
      </c>
      <c r="H143" s="10" t="s">
        <v>41</v>
      </c>
      <c r="I143" s="22">
        <v>44986</v>
      </c>
      <c r="J143" s="22">
        <v>45261</v>
      </c>
      <c r="K143" s="10" t="s">
        <v>597</v>
      </c>
      <c r="L143" s="23" t="s">
        <v>703</v>
      </c>
      <c r="M143" s="16">
        <v>93.42</v>
      </c>
      <c r="N143" s="16">
        <v>22.46</v>
      </c>
      <c r="O143" s="10">
        <f>M143-N143</f>
        <v>70.96</v>
      </c>
      <c r="P143" s="10"/>
      <c r="Q143" s="10" t="s">
        <v>36</v>
      </c>
      <c r="R143" s="10">
        <v>480</v>
      </c>
      <c r="S143" s="28" t="s">
        <v>453</v>
      </c>
      <c r="T143" s="10"/>
    </row>
    <row r="144" s="1" customFormat="1" ht="35" customHeight="1" spans="1:20">
      <c r="A144" s="10" t="s">
        <v>704</v>
      </c>
      <c r="B144" s="10" t="s">
        <v>27</v>
      </c>
      <c r="C144" s="10" t="s">
        <v>28</v>
      </c>
      <c r="D144" s="10" t="s">
        <v>29</v>
      </c>
      <c r="E144" s="10" t="s">
        <v>30</v>
      </c>
      <c r="F144" s="10" t="s">
        <v>701</v>
      </c>
      <c r="G144" s="10" t="s">
        <v>705</v>
      </c>
      <c r="H144" s="10" t="s">
        <v>41</v>
      </c>
      <c r="I144" s="22">
        <v>44986</v>
      </c>
      <c r="J144" s="22">
        <v>45261</v>
      </c>
      <c r="K144" s="10" t="s">
        <v>597</v>
      </c>
      <c r="L144" s="23" t="s">
        <v>706</v>
      </c>
      <c r="M144" s="16">
        <v>305.26</v>
      </c>
      <c r="N144" s="16">
        <v>0</v>
      </c>
      <c r="O144" s="10">
        <f>M144-N144</f>
        <v>305.26</v>
      </c>
      <c r="P144" s="10"/>
      <c r="Q144" s="10" t="s">
        <v>191</v>
      </c>
      <c r="R144" s="28">
        <v>1339</v>
      </c>
      <c r="S144" s="10" t="s">
        <v>707</v>
      </c>
      <c r="T144" s="10"/>
    </row>
    <row r="145" s="1" customFormat="1" ht="35" customHeight="1" spans="1:20">
      <c r="A145" s="10" t="s">
        <v>708</v>
      </c>
      <c r="B145" s="10" t="s">
        <v>27</v>
      </c>
      <c r="C145" s="10" t="s">
        <v>45</v>
      </c>
      <c r="D145" s="10" t="s">
        <v>46</v>
      </c>
      <c r="E145" s="10" t="s">
        <v>47</v>
      </c>
      <c r="F145" s="10" t="s">
        <v>701</v>
      </c>
      <c r="G145" s="10" t="s">
        <v>709</v>
      </c>
      <c r="H145" s="10" t="s">
        <v>41</v>
      </c>
      <c r="I145" s="22">
        <v>44986</v>
      </c>
      <c r="J145" s="22">
        <v>45261</v>
      </c>
      <c r="K145" s="10" t="s">
        <v>597</v>
      </c>
      <c r="L145" s="23" t="s">
        <v>710</v>
      </c>
      <c r="M145" s="16">
        <v>12.5</v>
      </c>
      <c r="N145" s="16">
        <v>12.5</v>
      </c>
      <c r="O145" s="10"/>
      <c r="P145" s="10"/>
      <c r="Q145" s="10" t="s">
        <v>36</v>
      </c>
      <c r="R145" s="28">
        <v>1339</v>
      </c>
      <c r="S145" s="10" t="s">
        <v>707</v>
      </c>
      <c r="T145" s="10"/>
    </row>
    <row r="146" s="1" customFormat="1" ht="35" customHeight="1" spans="1:20">
      <c r="A146" s="10" t="s">
        <v>711</v>
      </c>
      <c r="B146" s="10" t="s">
        <v>27</v>
      </c>
      <c r="C146" s="10" t="s">
        <v>45</v>
      </c>
      <c r="D146" s="10" t="s">
        <v>46</v>
      </c>
      <c r="E146" s="10" t="s">
        <v>47</v>
      </c>
      <c r="F146" s="10" t="s">
        <v>93</v>
      </c>
      <c r="G146" s="10" t="s">
        <v>712</v>
      </c>
      <c r="H146" s="10" t="s">
        <v>41</v>
      </c>
      <c r="I146" s="22">
        <v>44986</v>
      </c>
      <c r="J146" s="22">
        <v>45261</v>
      </c>
      <c r="K146" s="10" t="s">
        <v>597</v>
      </c>
      <c r="L146" s="23" t="s">
        <v>713</v>
      </c>
      <c r="M146" s="16">
        <v>88.49</v>
      </c>
      <c r="N146" s="16">
        <v>0</v>
      </c>
      <c r="O146" s="10">
        <f t="shared" ref="O146:O151" si="1">M146-N146</f>
        <v>88.49</v>
      </c>
      <c r="P146" s="10"/>
      <c r="Q146" s="10" t="s">
        <v>191</v>
      </c>
      <c r="R146" s="28">
        <v>557</v>
      </c>
      <c r="S146" s="10" t="s">
        <v>690</v>
      </c>
      <c r="T146" s="10"/>
    </row>
    <row r="147" s="1" customFormat="1" ht="35" customHeight="1" spans="1:20">
      <c r="A147" s="10" t="s">
        <v>714</v>
      </c>
      <c r="B147" s="10" t="s">
        <v>27</v>
      </c>
      <c r="C147" s="10" t="s">
        <v>45</v>
      </c>
      <c r="D147" s="10" t="s">
        <v>46</v>
      </c>
      <c r="E147" s="10" t="s">
        <v>47</v>
      </c>
      <c r="F147" s="10" t="s">
        <v>297</v>
      </c>
      <c r="G147" s="10" t="s">
        <v>715</v>
      </c>
      <c r="H147" s="10" t="s">
        <v>41</v>
      </c>
      <c r="I147" s="22">
        <v>44986</v>
      </c>
      <c r="J147" s="22">
        <v>45261</v>
      </c>
      <c r="K147" s="10" t="s">
        <v>597</v>
      </c>
      <c r="L147" s="23" t="s">
        <v>716</v>
      </c>
      <c r="M147" s="16">
        <v>34</v>
      </c>
      <c r="N147" s="16">
        <v>0</v>
      </c>
      <c r="O147" s="10">
        <f t="shared" si="1"/>
        <v>34</v>
      </c>
      <c r="P147" s="10"/>
      <c r="Q147" s="10" t="s">
        <v>191</v>
      </c>
      <c r="R147" s="10">
        <v>392</v>
      </c>
      <c r="S147" s="28" t="s">
        <v>717</v>
      </c>
      <c r="T147" s="10"/>
    </row>
    <row r="148" s="1" customFormat="1" ht="35" customHeight="1" spans="1:20">
      <c r="A148" s="10" t="s">
        <v>718</v>
      </c>
      <c r="B148" s="10" t="s">
        <v>27</v>
      </c>
      <c r="C148" s="10" t="s">
        <v>28</v>
      </c>
      <c r="D148" s="10" t="s">
        <v>29</v>
      </c>
      <c r="E148" s="10" t="s">
        <v>30</v>
      </c>
      <c r="F148" s="10" t="s">
        <v>282</v>
      </c>
      <c r="G148" s="10" t="s">
        <v>719</v>
      </c>
      <c r="H148" s="10" t="s">
        <v>41</v>
      </c>
      <c r="I148" s="22">
        <v>44986</v>
      </c>
      <c r="J148" s="22">
        <v>45261</v>
      </c>
      <c r="K148" s="10" t="s">
        <v>597</v>
      </c>
      <c r="L148" s="23" t="s">
        <v>720</v>
      </c>
      <c r="M148" s="16">
        <v>88</v>
      </c>
      <c r="N148" s="16">
        <v>0</v>
      </c>
      <c r="O148" s="10">
        <f t="shared" si="1"/>
        <v>88</v>
      </c>
      <c r="P148" s="10"/>
      <c r="Q148" s="10" t="s">
        <v>191</v>
      </c>
      <c r="R148" s="28">
        <v>517</v>
      </c>
      <c r="S148" s="10" t="s">
        <v>383</v>
      </c>
      <c r="T148" s="10"/>
    </row>
    <row r="149" s="1" customFormat="1" ht="35" customHeight="1" spans="1:20">
      <c r="A149" s="10" t="s">
        <v>721</v>
      </c>
      <c r="B149" s="10" t="s">
        <v>27</v>
      </c>
      <c r="C149" s="10" t="s">
        <v>28</v>
      </c>
      <c r="D149" s="10" t="s">
        <v>29</v>
      </c>
      <c r="E149" s="10" t="s">
        <v>30</v>
      </c>
      <c r="F149" s="10" t="s">
        <v>722</v>
      </c>
      <c r="G149" s="10" t="s">
        <v>723</v>
      </c>
      <c r="H149" s="10" t="s">
        <v>41</v>
      </c>
      <c r="I149" s="22">
        <v>44986</v>
      </c>
      <c r="J149" s="22">
        <v>45261</v>
      </c>
      <c r="K149" s="10" t="s">
        <v>597</v>
      </c>
      <c r="L149" s="23" t="s">
        <v>724</v>
      </c>
      <c r="M149" s="16">
        <v>22</v>
      </c>
      <c r="N149" s="16">
        <v>0</v>
      </c>
      <c r="O149" s="10">
        <f t="shared" si="1"/>
        <v>22</v>
      </c>
      <c r="P149" s="10"/>
      <c r="Q149" s="10" t="s">
        <v>191</v>
      </c>
      <c r="R149" s="28">
        <v>167</v>
      </c>
      <c r="S149" s="10" t="s">
        <v>725</v>
      </c>
      <c r="T149" s="10"/>
    </row>
    <row r="150" s="1" customFormat="1" ht="35" customHeight="1" spans="1:20">
      <c r="A150" s="10" t="s">
        <v>726</v>
      </c>
      <c r="B150" s="10" t="s">
        <v>27</v>
      </c>
      <c r="C150" s="10" t="s">
        <v>28</v>
      </c>
      <c r="D150" s="10" t="s">
        <v>29</v>
      </c>
      <c r="E150" s="10" t="s">
        <v>30</v>
      </c>
      <c r="F150" s="10" t="s">
        <v>727</v>
      </c>
      <c r="G150" s="10" t="s">
        <v>728</v>
      </c>
      <c r="H150" s="10" t="s">
        <v>41</v>
      </c>
      <c r="I150" s="22">
        <v>44986</v>
      </c>
      <c r="J150" s="22">
        <v>45261</v>
      </c>
      <c r="K150" s="10" t="s">
        <v>597</v>
      </c>
      <c r="L150" s="23" t="s">
        <v>729</v>
      </c>
      <c r="M150" s="16">
        <v>20</v>
      </c>
      <c r="N150" s="16">
        <v>0</v>
      </c>
      <c r="O150" s="10">
        <f t="shared" si="1"/>
        <v>20</v>
      </c>
      <c r="P150" s="10"/>
      <c r="Q150" s="10" t="s">
        <v>191</v>
      </c>
      <c r="R150" s="28">
        <v>377</v>
      </c>
      <c r="S150" s="10" t="s">
        <v>730</v>
      </c>
      <c r="T150" s="10"/>
    </row>
    <row r="151" s="1" customFormat="1" ht="35" customHeight="1" spans="1:20">
      <c r="A151" s="10" t="s">
        <v>731</v>
      </c>
      <c r="B151" s="10" t="s">
        <v>27</v>
      </c>
      <c r="C151" s="10" t="s">
        <v>45</v>
      </c>
      <c r="D151" s="10" t="s">
        <v>46</v>
      </c>
      <c r="E151" s="10" t="s">
        <v>47</v>
      </c>
      <c r="F151" s="10" t="s">
        <v>332</v>
      </c>
      <c r="G151" s="10" t="s">
        <v>732</v>
      </c>
      <c r="H151" s="10" t="s">
        <v>41</v>
      </c>
      <c r="I151" s="22">
        <v>44986</v>
      </c>
      <c r="J151" s="22">
        <v>45261</v>
      </c>
      <c r="K151" s="10" t="s">
        <v>597</v>
      </c>
      <c r="L151" s="23" t="s">
        <v>733</v>
      </c>
      <c r="M151" s="16">
        <v>58.5</v>
      </c>
      <c r="N151" s="16">
        <v>0</v>
      </c>
      <c r="O151" s="10">
        <f t="shared" si="1"/>
        <v>58.5</v>
      </c>
      <c r="P151" s="10"/>
      <c r="Q151" s="10" t="s">
        <v>191</v>
      </c>
      <c r="R151" s="28">
        <v>553</v>
      </c>
      <c r="S151" s="10" t="s">
        <v>734</v>
      </c>
      <c r="T151" s="10"/>
    </row>
    <row r="152" s="1" customFormat="1" ht="35" customHeight="1" spans="1:20">
      <c r="A152" s="10" t="s">
        <v>735</v>
      </c>
      <c r="B152" s="10" t="s">
        <v>27</v>
      </c>
      <c r="C152" s="10" t="s">
        <v>28</v>
      </c>
      <c r="D152" s="10" t="s">
        <v>29</v>
      </c>
      <c r="E152" s="10" t="s">
        <v>30</v>
      </c>
      <c r="F152" s="28" t="s">
        <v>736</v>
      </c>
      <c r="G152" s="28" t="s">
        <v>737</v>
      </c>
      <c r="H152" s="28" t="s">
        <v>41</v>
      </c>
      <c r="I152" s="22">
        <v>44986</v>
      </c>
      <c r="J152" s="22">
        <v>45261</v>
      </c>
      <c r="K152" s="28" t="s">
        <v>738</v>
      </c>
      <c r="L152" s="34" t="s">
        <v>739</v>
      </c>
      <c r="M152" s="16">
        <v>25.22</v>
      </c>
      <c r="N152" s="16">
        <v>25.22</v>
      </c>
      <c r="O152" s="10"/>
      <c r="P152" s="10"/>
      <c r="Q152" s="10" t="s">
        <v>36</v>
      </c>
      <c r="R152" s="28">
        <v>1390</v>
      </c>
      <c r="S152" s="28" t="s">
        <v>740</v>
      </c>
      <c r="T152" s="10"/>
    </row>
    <row r="153" s="1" customFormat="1" ht="35" customHeight="1" spans="1:20">
      <c r="A153" s="10" t="s">
        <v>741</v>
      </c>
      <c r="B153" s="10" t="s">
        <v>27</v>
      </c>
      <c r="C153" s="10" t="s">
        <v>28</v>
      </c>
      <c r="D153" s="10" t="s">
        <v>29</v>
      </c>
      <c r="E153" s="10" t="s">
        <v>30</v>
      </c>
      <c r="F153" s="28" t="s">
        <v>742</v>
      </c>
      <c r="G153" s="28" t="s">
        <v>743</v>
      </c>
      <c r="H153" s="28" t="s">
        <v>41</v>
      </c>
      <c r="I153" s="22">
        <v>44986</v>
      </c>
      <c r="J153" s="22">
        <v>45261</v>
      </c>
      <c r="K153" s="28" t="s">
        <v>738</v>
      </c>
      <c r="L153" s="34" t="s">
        <v>744</v>
      </c>
      <c r="M153" s="16">
        <v>29.37</v>
      </c>
      <c r="N153" s="16">
        <v>29.37</v>
      </c>
      <c r="O153" s="10"/>
      <c r="P153" s="10"/>
      <c r="Q153" s="10" t="s">
        <v>36</v>
      </c>
      <c r="R153" s="28">
        <v>2115</v>
      </c>
      <c r="S153" s="28" t="s">
        <v>745</v>
      </c>
      <c r="T153" s="10"/>
    </row>
    <row r="154" s="1" customFormat="1" ht="35" customHeight="1" spans="1:20">
      <c r="A154" s="10" t="s">
        <v>746</v>
      </c>
      <c r="B154" s="10" t="s">
        <v>27</v>
      </c>
      <c r="C154" s="10" t="s">
        <v>28</v>
      </c>
      <c r="D154" s="10" t="s">
        <v>29</v>
      </c>
      <c r="E154" s="10" t="s">
        <v>30</v>
      </c>
      <c r="F154" s="28" t="s">
        <v>747</v>
      </c>
      <c r="G154" s="28" t="s">
        <v>748</v>
      </c>
      <c r="H154" s="28" t="s">
        <v>41</v>
      </c>
      <c r="I154" s="22">
        <v>44986</v>
      </c>
      <c r="J154" s="22">
        <v>45261</v>
      </c>
      <c r="K154" s="28" t="s">
        <v>738</v>
      </c>
      <c r="L154" s="34" t="s">
        <v>749</v>
      </c>
      <c r="M154" s="16">
        <v>8.93</v>
      </c>
      <c r="N154" s="16">
        <v>8.93</v>
      </c>
      <c r="O154" s="10"/>
      <c r="P154" s="10"/>
      <c r="Q154" s="10" t="s">
        <v>36</v>
      </c>
      <c r="R154" s="28">
        <v>2495</v>
      </c>
      <c r="S154" s="28" t="s">
        <v>750</v>
      </c>
      <c r="T154" s="10"/>
    </row>
    <row r="155" s="1" customFormat="1" ht="35" customHeight="1" spans="1:20">
      <c r="A155" s="10" t="s">
        <v>751</v>
      </c>
      <c r="B155" s="10" t="s">
        <v>27</v>
      </c>
      <c r="C155" s="10" t="s">
        <v>28</v>
      </c>
      <c r="D155" s="10" t="s">
        <v>29</v>
      </c>
      <c r="E155" s="10" t="s">
        <v>30</v>
      </c>
      <c r="F155" s="28" t="s">
        <v>752</v>
      </c>
      <c r="G155" s="28" t="s">
        <v>753</v>
      </c>
      <c r="H155" s="28" t="s">
        <v>41</v>
      </c>
      <c r="I155" s="22">
        <v>44986</v>
      </c>
      <c r="J155" s="22">
        <v>45261</v>
      </c>
      <c r="K155" s="28" t="s">
        <v>738</v>
      </c>
      <c r="L155" s="34" t="s">
        <v>754</v>
      </c>
      <c r="M155" s="16">
        <v>2.88</v>
      </c>
      <c r="N155" s="16">
        <v>2.88</v>
      </c>
      <c r="O155" s="10"/>
      <c r="P155" s="10"/>
      <c r="Q155" s="10" t="s">
        <v>36</v>
      </c>
      <c r="R155" s="28">
        <v>1553</v>
      </c>
      <c r="S155" s="28" t="s">
        <v>755</v>
      </c>
      <c r="T155" s="10"/>
    </row>
    <row r="156" s="1" customFormat="1" ht="35" customHeight="1" spans="1:20">
      <c r="A156" s="10" t="s">
        <v>756</v>
      </c>
      <c r="B156" s="10" t="s">
        <v>27</v>
      </c>
      <c r="C156" s="10" t="s">
        <v>28</v>
      </c>
      <c r="D156" s="10" t="s">
        <v>29</v>
      </c>
      <c r="E156" s="10" t="s">
        <v>30</v>
      </c>
      <c r="F156" s="28" t="s">
        <v>757</v>
      </c>
      <c r="G156" s="28" t="s">
        <v>758</v>
      </c>
      <c r="H156" s="28" t="s">
        <v>41</v>
      </c>
      <c r="I156" s="22">
        <v>44986</v>
      </c>
      <c r="J156" s="22">
        <v>45261</v>
      </c>
      <c r="K156" s="28" t="s">
        <v>738</v>
      </c>
      <c r="L156" s="34" t="s">
        <v>759</v>
      </c>
      <c r="M156" s="16">
        <v>18.04</v>
      </c>
      <c r="N156" s="16">
        <v>18.04</v>
      </c>
      <c r="O156" s="10"/>
      <c r="P156" s="10"/>
      <c r="Q156" s="10" t="s">
        <v>36</v>
      </c>
      <c r="R156" s="28">
        <v>4975</v>
      </c>
      <c r="S156" s="28" t="s">
        <v>760</v>
      </c>
      <c r="T156" s="10"/>
    </row>
    <row r="157" s="1" customFormat="1" ht="35" customHeight="1" spans="1:20">
      <c r="A157" s="10" t="s">
        <v>761</v>
      </c>
      <c r="B157" s="10" t="s">
        <v>27</v>
      </c>
      <c r="C157" s="10" t="s">
        <v>28</v>
      </c>
      <c r="D157" s="10" t="s">
        <v>29</v>
      </c>
      <c r="E157" s="10" t="s">
        <v>30</v>
      </c>
      <c r="F157" s="28" t="s">
        <v>762</v>
      </c>
      <c r="G157" s="28" t="s">
        <v>763</v>
      </c>
      <c r="H157" s="28" t="s">
        <v>41</v>
      </c>
      <c r="I157" s="22">
        <v>44986</v>
      </c>
      <c r="J157" s="22">
        <v>45261</v>
      </c>
      <c r="K157" s="28" t="s">
        <v>738</v>
      </c>
      <c r="L157" s="34" t="s">
        <v>764</v>
      </c>
      <c r="M157" s="16">
        <v>23.3</v>
      </c>
      <c r="N157" s="16">
        <v>23.3</v>
      </c>
      <c r="O157" s="10"/>
      <c r="P157" s="10"/>
      <c r="Q157" s="10" t="s">
        <v>36</v>
      </c>
      <c r="R157" s="28">
        <v>2105</v>
      </c>
      <c r="S157" s="28" t="s">
        <v>765</v>
      </c>
      <c r="T157" s="10"/>
    </row>
    <row r="158" s="1" customFormat="1" ht="35" customHeight="1" spans="1:20">
      <c r="A158" s="10" t="s">
        <v>766</v>
      </c>
      <c r="B158" s="10" t="s">
        <v>27</v>
      </c>
      <c r="C158" s="10" t="s">
        <v>28</v>
      </c>
      <c r="D158" s="10" t="s">
        <v>29</v>
      </c>
      <c r="E158" s="10" t="s">
        <v>30</v>
      </c>
      <c r="F158" s="28" t="s">
        <v>767</v>
      </c>
      <c r="G158" s="28" t="s">
        <v>768</v>
      </c>
      <c r="H158" s="28" t="s">
        <v>41</v>
      </c>
      <c r="I158" s="22">
        <v>44986</v>
      </c>
      <c r="J158" s="22">
        <v>45261</v>
      </c>
      <c r="K158" s="28" t="s">
        <v>738</v>
      </c>
      <c r="L158" s="34" t="s">
        <v>769</v>
      </c>
      <c r="M158" s="16">
        <v>10.7</v>
      </c>
      <c r="N158" s="16">
        <v>10.7</v>
      </c>
      <c r="O158" s="10"/>
      <c r="P158" s="10"/>
      <c r="Q158" s="10" t="s">
        <v>36</v>
      </c>
      <c r="R158" s="28">
        <v>2090</v>
      </c>
      <c r="S158" s="28" t="s">
        <v>770</v>
      </c>
      <c r="T158" s="10"/>
    </row>
    <row r="159" s="1" customFormat="1" ht="35" customHeight="1" spans="1:20">
      <c r="A159" s="10" t="s">
        <v>771</v>
      </c>
      <c r="B159" s="10" t="s">
        <v>27</v>
      </c>
      <c r="C159" s="10" t="s">
        <v>28</v>
      </c>
      <c r="D159" s="10" t="s">
        <v>29</v>
      </c>
      <c r="E159" s="10" t="s">
        <v>30</v>
      </c>
      <c r="F159" s="28" t="s">
        <v>772</v>
      </c>
      <c r="G159" s="28" t="s">
        <v>773</v>
      </c>
      <c r="H159" s="28" t="s">
        <v>41</v>
      </c>
      <c r="I159" s="22">
        <v>44986</v>
      </c>
      <c r="J159" s="22">
        <v>45261</v>
      </c>
      <c r="K159" s="28" t="s">
        <v>738</v>
      </c>
      <c r="L159" s="34" t="s">
        <v>774</v>
      </c>
      <c r="M159" s="16">
        <v>16.75</v>
      </c>
      <c r="N159" s="16">
        <v>16.75</v>
      </c>
      <c r="O159" s="10"/>
      <c r="P159" s="10"/>
      <c r="Q159" s="10" t="s">
        <v>36</v>
      </c>
      <c r="R159" s="28">
        <v>4505</v>
      </c>
      <c r="S159" s="28" t="s">
        <v>775</v>
      </c>
      <c r="T159" s="10"/>
    </row>
    <row r="160" s="1" customFormat="1" ht="35" customHeight="1" spans="1:20">
      <c r="A160" s="10" t="s">
        <v>776</v>
      </c>
      <c r="B160" s="10" t="s">
        <v>27</v>
      </c>
      <c r="C160" s="10" t="s">
        <v>28</v>
      </c>
      <c r="D160" s="10" t="s">
        <v>29</v>
      </c>
      <c r="E160" s="10" t="s">
        <v>30</v>
      </c>
      <c r="F160" s="28" t="s">
        <v>777</v>
      </c>
      <c r="G160" s="28" t="s">
        <v>778</v>
      </c>
      <c r="H160" s="28" t="s">
        <v>41</v>
      </c>
      <c r="I160" s="22">
        <v>44986</v>
      </c>
      <c r="J160" s="22">
        <v>45261</v>
      </c>
      <c r="K160" s="28" t="s">
        <v>738</v>
      </c>
      <c r="L160" s="34" t="s">
        <v>779</v>
      </c>
      <c r="M160" s="16">
        <v>3.6</v>
      </c>
      <c r="N160" s="16">
        <v>3.6</v>
      </c>
      <c r="O160" s="10"/>
      <c r="P160" s="10"/>
      <c r="Q160" s="10" t="s">
        <v>36</v>
      </c>
      <c r="R160" s="28">
        <v>1954</v>
      </c>
      <c r="S160" s="28" t="s">
        <v>780</v>
      </c>
      <c r="T160" s="10"/>
    </row>
    <row r="161" s="1" customFormat="1" ht="52" customHeight="1" spans="1:20">
      <c r="A161" s="10" t="s">
        <v>781</v>
      </c>
      <c r="B161" s="10" t="s">
        <v>27</v>
      </c>
      <c r="C161" s="10" t="s">
        <v>28</v>
      </c>
      <c r="D161" s="10" t="s">
        <v>29</v>
      </c>
      <c r="E161" s="10" t="s">
        <v>30</v>
      </c>
      <c r="F161" s="28" t="s">
        <v>39</v>
      </c>
      <c r="G161" s="28" t="s">
        <v>782</v>
      </c>
      <c r="H161" s="28" t="s">
        <v>41</v>
      </c>
      <c r="I161" s="22">
        <v>44986</v>
      </c>
      <c r="J161" s="22">
        <v>45261</v>
      </c>
      <c r="K161" s="28" t="s">
        <v>738</v>
      </c>
      <c r="L161" s="34" t="s">
        <v>783</v>
      </c>
      <c r="M161" s="16">
        <v>8.5</v>
      </c>
      <c r="N161" s="16">
        <v>8.5</v>
      </c>
      <c r="O161" s="10"/>
      <c r="P161" s="10"/>
      <c r="Q161" s="10" t="s">
        <v>36</v>
      </c>
      <c r="R161" s="28">
        <v>2449</v>
      </c>
      <c r="S161" s="28" t="s">
        <v>784</v>
      </c>
      <c r="T161" s="10"/>
    </row>
    <row r="162" s="1" customFormat="1" ht="54" customHeight="1" spans="1:20">
      <c r="A162" s="10" t="s">
        <v>785</v>
      </c>
      <c r="B162" s="10" t="s">
        <v>27</v>
      </c>
      <c r="C162" s="10" t="s">
        <v>28</v>
      </c>
      <c r="D162" s="10" t="s">
        <v>29</v>
      </c>
      <c r="E162" s="10" t="s">
        <v>30</v>
      </c>
      <c r="F162" s="28" t="s">
        <v>786</v>
      </c>
      <c r="G162" s="28" t="s">
        <v>787</v>
      </c>
      <c r="H162" s="28" t="s">
        <v>41</v>
      </c>
      <c r="I162" s="22">
        <v>44986</v>
      </c>
      <c r="J162" s="22">
        <v>45261</v>
      </c>
      <c r="K162" s="28" t="s">
        <v>738</v>
      </c>
      <c r="L162" s="34" t="s">
        <v>788</v>
      </c>
      <c r="M162" s="16">
        <v>13.89</v>
      </c>
      <c r="N162" s="16">
        <v>13.89</v>
      </c>
      <c r="O162" s="10"/>
      <c r="P162" s="10"/>
      <c r="Q162" s="10" t="s">
        <v>36</v>
      </c>
      <c r="R162" s="28">
        <v>3446</v>
      </c>
      <c r="S162" s="28" t="s">
        <v>789</v>
      </c>
      <c r="T162" s="10"/>
    </row>
    <row r="163" s="1" customFormat="1" ht="35" customHeight="1" spans="1:20">
      <c r="A163" s="10" t="s">
        <v>790</v>
      </c>
      <c r="B163" s="10" t="s">
        <v>27</v>
      </c>
      <c r="C163" s="10" t="s">
        <v>28</v>
      </c>
      <c r="D163" s="10" t="s">
        <v>29</v>
      </c>
      <c r="E163" s="10" t="s">
        <v>30</v>
      </c>
      <c r="F163" s="28" t="s">
        <v>791</v>
      </c>
      <c r="G163" s="28" t="s">
        <v>792</v>
      </c>
      <c r="H163" s="28" t="s">
        <v>41</v>
      </c>
      <c r="I163" s="22">
        <v>44986</v>
      </c>
      <c r="J163" s="22">
        <v>45261</v>
      </c>
      <c r="K163" s="28" t="s">
        <v>738</v>
      </c>
      <c r="L163" s="34" t="s">
        <v>793</v>
      </c>
      <c r="M163" s="16">
        <v>21.02</v>
      </c>
      <c r="N163" s="16">
        <v>21.02</v>
      </c>
      <c r="O163" s="10"/>
      <c r="P163" s="10"/>
      <c r="Q163" s="10" t="s">
        <v>36</v>
      </c>
      <c r="R163" s="28">
        <v>9125</v>
      </c>
      <c r="S163" s="28" t="s">
        <v>794</v>
      </c>
      <c r="T163" s="10"/>
    </row>
    <row r="164" s="1" customFormat="1" ht="35" customHeight="1" spans="1:20">
      <c r="A164" s="10" t="s">
        <v>795</v>
      </c>
      <c r="B164" s="10" t="s">
        <v>27</v>
      </c>
      <c r="C164" s="10" t="s">
        <v>28</v>
      </c>
      <c r="D164" s="10" t="s">
        <v>29</v>
      </c>
      <c r="E164" s="10" t="s">
        <v>30</v>
      </c>
      <c r="F164" s="28" t="s">
        <v>53</v>
      </c>
      <c r="G164" s="28" t="s">
        <v>796</v>
      </c>
      <c r="H164" s="28" t="s">
        <v>41</v>
      </c>
      <c r="I164" s="22">
        <v>44986</v>
      </c>
      <c r="J164" s="22">
        <v>45261</v>
      </c>
      <c r="K164" s="28" t="s">
        <v>738</v>
      </c>
      <c r="L164" s="34" t="s">
        <v>797</v>
      </c>
      <c r="M164" s="16">
        <v>13.7</v>
      </c>
      <c r="N164" s="16">
        <v>13.7</v>
      </c>
      <c r="O164" s="10"/>
      <c r="P164" s="10"/>
      <c r="Q164" s="10" t="s">
        <v>36</v>
      </c>
      <c r="R164" s="28">
        <v>8660</v>
      </c>
      <c r="S164" s="28" t="s">
        <v>798</v>
      </c>
      <c r="T164" s="10"/>
    </row>
    <row r="165" s="1" customFormat="1" ht="35" customHeight="1" spans="1:20">
      <c r="A165" s="10" t="s">
        <v>799</v>
      </c>
      <c r="B165" s="10" t="s">
        <v>27</v>
      </c>
      <c r="C165" s="10" t="s">
        <v>28</v>
      </c>
      <c r="D165" s="10" t="s">
        <v>29</v>
      </c>
      <c r="E165" s="10" t="s">
        <v>30</v>
      </c>
      <c r="F165" s="28" t="s">
        <v>800</v>
      </c>
      <c r="G165" s="28" t="s">
        <v>801</v>
      </c>
      <c r="H165" s="28" t="s">
        <v>41</v>
      </c>
      <c r="I165" s="22">
        <v>44986</v>
      </c>
      <c r="J165" s="22">
        <v>45261</v>
      </c>
      <c r="K165" s="28" t="s">
        <v>738</v>
      </c>
      <c r="L165" s="34" t="s">
        <v>802</v>
      </c>
      <c r="M165" s="16">
        <v>25</v>
      </c>
      <c r="N165" s="16">
        <v>25</v>
      </c>
      <c r="O165" s="10"/>
      <c r="P165" s="10"/>
      <c r="Q165" s="10" t="s">
        <v>36</v>
      </c>
      <c r="R165" s="28">
        <v>1348</v>
      </c>
      <c r="S165" s="28" t="s">
        <v>803</v>
      </c>
      <c r="T165" s="10"/>
    </row>
    <row r="166" s="1" customFormat="1" ht="35" customHeight="1" spans="1:20">
      <c r="A166" s="10" t="s">
        <v>804</v>
      </c>
      <c r="B166" s="10" t="s">
        <v>27</v>
      </c>
      <c r="C166" s="10" t="s">
        <v>28</v>
      </c>
      <c r="D166" s="10" t="s">
        <v>29</v>
      </c>
      <c r="E166" s="10" t="s">
        <v>30</v>
      </c>
      <c r="F166" s="28" t="s">
        <v>805</v>
      </c>
      <c r="G166" s="28" t="s">
        <v>806</v>
      </c>
      <c r="H166" s="28" t="s">
        <v>41</v>
      </c>
      <c r="I166" s="22">
        <v>44986</v>
      </c>
      <c r="J166" s="22">
        <v>45261</v>
      </c>
      <c r="K166" s="28" t="s">
        <v>738</v>
      </c>
      <c r="L166" s="34" t="s">
        <v>807</v>
      </c>
      <c r="M166" s="16">
        <v>14.3</v>
      </c>
      <c r="N166" s="16">
        <v>14.3</v>
      </c>
      <c r="O166" s="10"/>
      <c r="P166" s="10"/>
      <c r="Q166" s="10" t="s">
        <v>36</v>
      </c>
      <c r="R166" s="28">
        <v>6000</v>
      </c>
      <c r="S166" s="28" t="s">
        <v>808</v>
      </c>
      <c r="T166" s="10"/>
    </row>
    <row r="167" s="1" customFormat="1" ht="35" customHeight="1" spans="1:20">
      <c r="A167" s="10" t="s">
        <v>809</v>
      </c>
      <c r="B167" s="10" t="s">
        <v>27</v>
      </c>
      <c r="C167" s="10" t="s">
        <v>28</v>
      </c>
      <c r="D167" s="10" t="s">
        <v>29</v>
      </c>
      <c r="E167" s="10" t="s">
        <v>30</v>
      </c>
      <c r="F167" s="28" t="s">
        <v>810</v>
      </c>
      <c r="G167" s="28" t="s">
        <v>811</v>
      </c>
      <c r="H167" s="28" t="s">
        <v>41</v>
      </c>
      <c r="I167" s="22">
        <v>44986</v>
      </c>
      <c r="J167" s="22">
        <v>45261</v>
      </c>
      <c r="K167" s="28" t="s">
        <v>738</v>
      </c>
      <c r="L167" s="34" t="s">
        <v>812</v>
      </c>
      <c r="M167" s="16">
        <v>16.8</v>
      </c>
      <c r="N167" s="16">
        <v>16.8</v>
      </c>
      <c r="O167" s="10"/>
      <c r="P167" s="10"/>
      <c r="Q167" s="10" t="s">
        <v>36</v>
      </c>
      <c r="R167" s="28">
        <v>5600</v>
      </c>
      <c r="S167" s="28" t="s">
        <v>813</v>
      </c>
      <c r="T167" s="10"/>
    </row>
    <row r="168" s="1" customFormat="1" ht="35" customHeight="1" spans="1:20">
      <c r="A168" s="10" t="s">
        <v>814</v>
      </c>
      <c r="B168" s="10" t="s">
        <v>27</v>
      </c>
      <c r="C168" s="10" t="s">
        <v>28</v>
      </c>
      <c r="D168" s="10" t="s">
        <v>29</v>
      </c>
      <c r="E168" s="10" t="s">
        <v>30</v>
      </c>
      <c r="F168" s="28" t="s">
        <v>815</v>
      </c>
      <c r="G168" s="28" t="s">
        <v>816</v>
      </c>
      <c r="H168" s="28" t="s">
        <v>41</v>
      </c>
      <c r="I168" s="22">
        <v>44986</v>
      </c>
      <c r="J168" s="22">
        <v>45261</v>
      </c>
      <c r="K168" s="28" t="s">
        <v>738</v>
      </c>
      <c r="L168" s="34" t="s">
        <v>817</v>
      </c>
      <c r="M168" s="16">
        <v>22</v>
      </c>
      <c r="N168" s="16">
        <v>22</v>
      </c>
      <c r="O168" s="10"/>
      <c r="P168" s="10"/>
      <c r="Q168" s="10" t="s">
        <v>36</v>
      </c>
      <c r="R168" s="28">
        <v>4500</v>
      </c>
      <c r="S168" s="28" t="s">
        <v>818</v>
      </c>
      <c r="T168" s="10"/>
    </row>
    <row r="169" s="1" customFormat="1" ht="35" customHeight="1" spans="1:20">
      <c r="A169" s="10" t="s">
        <v>819</v>
      </c>
      <c r="B169" s="10" t="s">
        <v>27</v>
      </c>
      <c r="C169" s="10" t="s">
        <v>28</v>
      </c>
      <c r="D169" s="10" t="s">
        <v>29</v>
      </c>
      <c r="E169" s="10" t="s">
        <v>30</v>
      </c>
      <c r="F169" s="28" t="s">
        <v>820</v>
      </c>
      <c r="G169" s="28" t="s">
        <v>821</v>
      </c>
      <c r="H169" s="28" t="s">
        <v>41</v>
      </c>
      <c r="I169" s="22">
        <v>44986</v>
      </c>
      <c r="J169" s="22">
        <v>45261</v>
      </c>
      <c r="K169" s="28" t="s">
        <v>738</v>
      </c>
      <c r="L169" s="34" t="s">
        <v>822</v>
      </c>
      <c r="M169" s="16">
        <v>14.8</v>
      </c>
      <c r="N169" s="16">
        <v>14.8</v>
      </c>
      <c r="O169" s="10"/>
      <c r="P169" s="10"/>
      <c r="Q169" s="10" t="s">
        <v>36</v>
      </c>
      <c r="R169" s="28">
        <v>2400</v>
      </c>
      <c r="S169" s="28" t="s">
        <v>823</v>
      </c>
      <c r="T169" s="10"/>
    </row>
    <row r="170" s="1" customFormat="1" ht="35" customHeight="1" spans="1:20">
      <c r="A170" s="10" t="s">
        <v>824</v>
      </c>
      <c r="B170" s="10" t="s">
        <v>27</v>
      </c>
      <c r="C170" s="10" t="s">
        <v>28</v>
      </c>
      <c r="D170" s="10" t="s">
        <v>29</v>
      </c>
      <c r="E170" s="10" t="s">
        <v>30</v>
      </c>
      <c r="F170" s="28" t="s">
        <v>825</v>
      </c>
      <c r="G170" s="28" t="s">
        <v>826</v>
      </c>
      <c r="H170" s="28" t="s">
        <v>41</v>
      </c>
      <c r="I170" s="22">
        <v>44986</v>
      </c>
      <c r="J170" s="22">
        <v>45261</v>
      </c>
      <c r="K170" s="28" t="s">
        <v>738</v>
      </c>
      <c r="L170" s="34" t="s">
        <v>827</v>
      </c>
      <c r="M170" s="16">
        <v>13.6</v>
      </c>
      <c r="N170" s="16">
        <v>13.6</v>
      </c>
      <c r="O170" s="10"/>
      <c r="P170" s="10"/>
      <c r="Q170" s="10" t="s">
        <v>36</v>
      </c>
      <c r="R170" s="28">
        <v>2200</v>
      </c>
      <c r="S170" s="28" t="s">
        <v>828</v>
      </c>
      <c r="T170" s="10"/>
    </row>
    <row r="171" s="1" customFormat="1" ht="35" customHeight="1" spans="1:20">
      <c r="A171" s="10" t="s">
        <v>829</v>
      </c>
      <c r="B171" s="10" t="s">
        <v>27</v>
      </c>
      <c r="C171" s="10" t="s">
        <v>28</v>
      </c>
      <c r="D171" s="10" t="s">
        <v>29</v>
      </c>
      <c r="E171" s="10" t="s">
        <v>30</v>
      </c>
      <c r="F171" s="28" t="s">
        <v>830</v>
      </c>
      <c r="G171" s="28" t="s">
        <v>831</v>
      </c>
      <c r="H171" s="28" t="s">
        <v>41</v>
      </c>
      <c r="I171" s="22">
        <v>44986</v>
      </c>
      <c r="J171" s="22">
        <v>45261</v>
      </c>
      <c r="K171" s="28" t="s">
        <v>738</v>
      </c>
      <c r="L171" s="34" t="s">
        <v>832</v>
      </c>
      <c r="M171" s="16">
        <v>24.5</v>
      </c>
      <c r="N171" s="16">
        <v>24.5</v>
      </c>
      <c r="O171" s="10"/>
      <c r="P171" s="10"/>
      <c r="Q171" s="10" t="s">
        <v>36</v>
      </c>
      <c r="R171" s="28">
        <v>3500</v>
      </c>
      <c r="S171" s="28" t="s">
        <v>833</v>
      </c>
      <c r="T171" s="10"/>
    </row>
    <row r="172" s="1" customFormat="1" ht="35" customHeight="1" spans="1:20">
      <c r="A172" s="10" t="s">
        <v>834</v>
      </c>
      <c r="B172" s="10" t="s">
        <v>27</v>
      </c>
      <c r="C172" s="10" t="s">
        <v>28</v>
      </c>
      <c r="D172" s="10" t="s">
        <v>29</v>
      </c>
      <c r="E172" s="10" t="s">
        <v>30</v>
      </c>
      <c r="F172" s="28" t="s">
        <v>835</v>
      </c>
      <c r="G172" s="28" t="s">
        <v>836</v>
      </c>
      <c r="H172" s="28" t="s">
        <v>41</v>
      </c>
      <c r="I172" s="22">
        <v>44986</v>
      </c>
      <c r="J172" s="22">
        <v>45261</v>
      </c>
      <c r="K172" s="28" t="s">
        <v>738</v>
      </c>
      <c r="L172" s="34" t="s">
        <v>837</v>
      </c>
      <c r="M172" s="16">
        <v>45</v>
      </c>
      <c r="N172" s="16">
        <v>45</v>
      </c>
      <c r="O172" s="10"/>
      <c r="P172" s="10"/>
      <c r="Q172" s="10" t="s">
        <v>36</v>
      </c>
      <c r="R172" s="28">
        <v>1600</v>
      </c>
      <c r="S172" s="28" t="s">
        <v>838</v>
      </c>
      <c r="T172" s="10"/>
    </row>
    <row r="173" s="1" customFormat="1" ht="35" customHeight="1" spans="1:20">
      <c r="A173" s="10" t="s">
        <v>839</v>
      </c>
      <c r="B173" s="10" t="s">
        <v>27</v>
      </c>
      <c r="C173" s="10" t="s">
        <v>28</v>
      </c>
      <c r="D173" s="10" t="s">
        <v>29</v>
      </c>
      <c r="E173" s="10" t="s">
        <v>30</v>
      </c>
      <c r="F173" s="28" t="s">
        <v>840</v>
      </c>
      <c r="G173" s="28" t="s">
        <v>841</v>
      </c>
      <c r="H173" s="28" t="s">
        <v>41</v>
      </c>
      <c r="I173" s="22">
        <v>44986</v>
      </c>
      <c r="J173" s="22">
        <v>45261</v>
      </c>
      <c r="K173" s="28" t="s">
        <v>738</v>
      </c>
      <c r="L173" s="34" t="s">
        <v>842</v>
      </c>
      <c r="M173" s="16">
        <v>12.5</v>
      </c>
      <c r="N173" s="16">
        <v>12.5</v>
      </c>
      <c r="O173" s="10"/>
      <c r="P173" s="10"/>
      <c r="Q173" s="10" t="s">
        <v>36</v>
      </c>
      <c r="R173" s="28">
        <v>500</v>
      </c>
      <c r="S173" s="28" t="s">
        <v>843</v>
      </c>
      <c r="T173" s="10"/>
    </row>
    <row r="174" s="1" customFormat="1" ht="51" customHeight="1" spans="1:20">
      <c r="A174" s="10" t="s">
        <v>844</v>
      </c>
      <c r="B174" s="10" t="s">
        <v>27</v>
      </c>
      <c r="C174" s="10" t="s">
        <v>28</v>
      </c>
      <c r="D174" s="10" t="s">
        <v>29</v>
      </c>
      <c r="E174" s="10" t="s">
        <v>30</v>
      </c>
      <c r="F174" s="28" t="s">
        <v>458</v>
      </c>
      <c r="G174" s="28" t="s">
        <v>845</v>
      </c>
      <c r="H174" s="28" t="s">
        <v>41</v>
      </c>
      <c r="I174" s="22">
        <v>44986</v>
      </c>
      <c r="J174" s="22">
        <v>45261</v>
      </c>
      <c r="K174" s="28" t="s">
        <v>738</v>
      </c>
      <c r="L174" s="34" t="s">
        <v>846</v>
      </c>
      <c r="M174" s="16">
        <v>7</v>
      </c>
      <c r="N174" s="16">
        <v>7</v>
      </c>
      <c r="O174" s="10"/>
      <c r="P174" s="10"/>
      <c r="Q174" s="10" t="s">
        <v>36</v>
      </c>
      <c r="R174" s="28">
        <v>800</v>
      </c>
      <c r="S174" s="28" t="s">
        <v>847</v>
      </c>
      <c r="T174" s="10"/>
    </row>
    <row r="175" s="4" customFormat="1" ht="35" customHeight="1" spans="1:20">
      <c r="A175" s="10" t="s">
        <v>848</v>
      </c>
      <c r="B175" s="10" t="s">
        <v>27</v>
      </c>
      <c r="C175" s="10" t="s">
        <v>28</v>
      </c>
      <c r="D175" s="10" t="s">
        <v>29</v>
      </c>
      <c r="E175" s="10" t="s">
        <v>30</v>
      </c>
      <c r="F175" s="28" t="s">
        <v>849</v>
      </c>
      <c r="G175" s="28" t="s">
        <v>850</v>
      </c>
      <c r="H175" s="28" t="s">
        <v>41</v>
      </c>
      <c r="I175" s="22">
        <v>44986</v>
      </c>
      <c r="J175" s="22">
        <v>45261</v>
      </c>
      <c r="K175" s="28" t="s">
        <v>738</v>
      </c>
      <c r="L175" s="34" t="s">
        <v>851</v>
      </c>
      <c r="M175" s="16">
        <v>33.5</v>
      </c>
      <c r="N175" s="16">
        <v>33.5</v>
      </c>
      <c r="O175" s="10"/>
      <c r="P175" s="10"/>
      <c r="Q175" s="10" t="s">
        <v>36</v>
      </c>
      <c r="R175" s="28">
        <v>4100</v>
      </c>
      <c r="S175" s="28" t="s">
        <v>852</v>
      </c>
      <c r="T175" s="13"/>
    </row>
    <row r="176" s="4" customFormat="1" ht="35" customHeight="1" spans="1:20">
      <c r="A176" s="10" t="s">
        <v>853</v>
      </c>
      <c r="B176" s="10" t="s">
        <v>27</v>
      </c>
      <c r="C176" s="10" t="s">
        <v>28</v>
      </c>
      <c r="D176" s="10" t="s">
        <v>29</v>
      </c>
      <c r="E176" s="10" t="s">
        <v>30</v>
      </c>
      <c r="F176" s="28" t="s">
        <v>854</v>
      </c>
      <c r="G176" s="28" t="s">
        <v>855</v>
      </c>
      <c r="H176" s="28" t="s">
        <v>41</v>
      </c>
      <c r="I176" s="22">
        <v>44986</v>
      </c>
      <c r="J176" s="22">
        <v>45261</v>
      </c>
      <c r="K176" s="28" t="s">
        <v>738</v>
      </c>
      <c r="L176" s="34" t="s">
        <v>856</v>
      </c>
      <c r="M176" s="16">
        <v>24</v>
      </c>
      <c r="N176" s="16">
        <v>24</v>
      </c>
      <c r="O176" s="10"/>
      <c r="P176" s="10"/>
      <c r="Q176" s="10" t="s">
        <v>36</v>
      </c>
      <c r="R176" s="28">
        <v>3600</v>
      </c>
      <c r="S176" s="28" t="s">
        <v>857</v>
      </c>
      <c r="T176" s="33"/>
    </row>
    <row r="177" s="4" customFormat="1" ht="35" customHeight="1" spans="1:20">
      <c r="A177" s="10" t="s">
        <v>858</v>
      </c>
      <c r="B177" s="10" t="s">
        <v>27</v>
      </c>
      <c r="C177" s="10" t="s">
        <v>28</v>
      </c>
      <c r="D177" s="10" t="s">
        <v>29</v>
      </c>
      <c r="E177" s="10" t="s">
        <v>30</v>
      </c>
      <c r="F177" s="28" t="s">
        <v>859</v>
      </c>
      <c r="G177" s="28" t="s">
        <v>860</v>
      </c>
      <c r="H177" s="28" t="s">
        <v>41</v>
      </c>
      <c r="I177" s="22">
        <v>44986</v>
      </c>
      <c r="J177" s="22">
        <v>45261</v>
      </c>
      <c r="K177" s="28" t="s">
        <v>738</v>
      </c>
      <c r="L177" s="34" t="s">
        <v>861</v>
      </c>
      <c r="M177" s="16">
        <v>16</v>
      </c>
      <c r="N177" s="16">
        <v>16</v>
      </c>
      <c r="O177" s="10"/>
      <c r="P177" s="10"/>
      <c r="Q177" s="10" t="s">
        <v>36</v>
      </c>
      <c r="R177" s="28">
        <v>5800</v>
      </c>
      <c r="S177" s="28" t="s">
        <v>862</v>
      </c>
      <c r="T177" s="33"/>
    </row>
    <row r="178" s="4" customFormat="1" ht="35" customHeight="1" spans="1:20">
      <c r="A178" s="10" t="s">
        <v>863</v>
      </c>
      <c r="B178" s="10" t="s">
        <v>27</v>
      </c>
      <c r="C178" s="10" t="s">
        <v>28</v>
      </c>
      <c r="D178" s="10" t="s">
        <v>29</v>
      </c>
      <c r="E178" s="10" t="s">
        <v>30</v>
      </c>
      <c r="F178" s="28" t="s">
        <v>864</v>
      </c>
      <c r="G178" s="28" t="s">
        <v>865</v>
      </c>
      <c r="H178" s="28" t="s">
        <v>41</v>
      </c>
      <c r="I178" s="22">
        <v>44986</v>
      </c>
      <c r="J178" s="22">
        <v>45261</v>
      </c>
      <c r="K178" s="28" t="s">
        <v>738</v>
      </c>
      <c r="L178" s="34" t="s">
        <v>866</v>
      </c>
      <c r="M178" s="16">
        <v>14.1</v>
      </c>
      <c r="N178" s="16">
        <v>14.1</v>
      </c>
      <c r="O178" s="10"/>
      <c r="P178" s="10"/>
      <c r="Q178" s="10" t="s">
        <v>36</v>
      </c>
      <c r="R178" s="28">
        <v>1000</v>
      </c>
      <c r="S178" s="28" t="s">
        <v>867</v>
      </c>
      <c r="T178" s="33"/>
    </row>
    <row r="179" s="4" customFormat="1" ht="35" customHeight="1" spans="1:20">
      <c r="A179" s="10" t="s">
        <v>868</v>
      </c>
      <c r="B179" s="10" t="s">
        <v>27</v>
      </c>
      <c r="C179" s="10" t="s">
        <v>28</v>
      </c>
      <c r="D179" s="10" t="s">
        <v>29</v>
      </c>
      <c r="E179" s="10" t="s">
        <v>30</v>
      </c>
      <c r="F179" s="28" t="s">
        <v>869</v>
      </c>
      <c r="G179" s="28" t="s">
        <v>870</v>
      </c>
      <c r="H179" s="28" t="s">
        <v>41</v>
      </c>
      <c r="I179" s="22">
        <v>44986</v>
      </c>
      <c r="J179" s="22">
        <v>45261</v>
      </c>
      <c r="K179" s="28" t="s">
        <v>738</v>
      </c>
      <c r="L179" s="34" t="s">
        <v>871</v>
      </c>
      <c r="M179" s="16">
        <v>11.4</v>
      </c>
      <c r="N179" s="16">
        <v>11.4</v>
      </c>
      <c r="O179" s="10"/>
      <c r="P179" s="10"/>
      <c r="Q179" s="10" t="s">
        <v>36</v>
      </c>
      <c r="R179" s="28">
        <v>3700</v>
      </c>
      <c r="S179" s="28" t="s">
        <v>872</v>
      </c>
      <c r="T179" s="33"/>
    </row>
    <row r="180" s="4" customFormat="1" ht="35" customHeight="1" spans="1:20">
      <c r="A180" s="10" t="s">
        <v>873</v>
      </c>
      <c r="B180" s="10" t="s">
        <v>27</v>
      </c>
      <c r="C180" s="10" t="s">
        <v>28</v>
      </c>
      <c r="D180" s="10" t="s">
        <v>29</v>
      </c>
      <c r="E180" s="10" t="s">
        <v>30</v>
      </c>
      <c r="F180" s="28" t="s">
        <v>874</v>
      </c>
      <c r="G180" s="28" t="s">
        <v>875</v>
      </c>
      <c r="H180" s="28" t="s">
        <v>41</v>
      </c>
      <c r="I180" s="22">
        <v>44986</v>
      </c>
      <c r="J180" s="22">
        <v>45261</v>
      </c>
      <c r="K180" s="28" t="s">
        <v>738</v>
      </c>
      <c r="L180" s="34" t="s">
        <v>876</v>
      </c>
      <c r="M180" s="16">
        <v>24.2</v>
      </c>
      <c r="N180" s="16">
        <v>24.2</v>
      </c>
      <c r="O180" s="10"/>
      <c r="P180" s="10"/>
      <c r="Q180" s="10" t="s">
        <v>36</v>
      </c>
      <c r="R180" s="28">
        <v>2200</v>
      </c>
      <c r="S180" s="28" t="s">
        <v>828</v>
      </c>
      <c r="T180" s="33"/>
    </row>
    <row r="181" s="4" customFormat="1" ht="35" customHeight="1" spans="1:20">
      <c r="A181" s="10" t="s">
        <v>877</v>
      </c>
      <c r="B181" s="10" t="s">
        <v>27</v>
      </c>
      <c r="C181" s="10" t="s">
        <v>28</v>
      </c>
      <c r="D181" s="10" t="s">
        <v>29</v>
      </c>
      <c r="E181" s="10" t="s">
        <v>30</v>
      </c>
      <c r="F181" s="28" t="s">
        <v>878</v>
      </c>
      <c r="G181" s="28" t="s">
        <v>879</v>
      </c>
      <c r="H181" s="28" t="s">
        <v>41</v>
      </c>
      <c r="I181" s="22">
        <v>44986</v>
      </c>
      <c r="J181" s="22">
        <v>45261</v>
      </c>
      <c r="K181" s="28" t="s">
        <v>738</v>
      </c>
      <c r="L181" s="34" t="s">
        <v>880</v>
      </c>
      <c r="M181" s="16">
        <v>6</v>
      </c>
      <c r="N181" s="16">
        <v>6</v>
      </c>
      <c r="O181" s="10"/>
      <c r="P181" s="10"/>
      <c r="Q181" s="10" t="s">
        <v>36</v>
      </c>
      <c r="R181" s="28">
        <v>2500</v>
      </c>
      <c r="S181" s="28" t="s">
        <v>881</v>
      </c>
      <c r="T181" s="33"/>
    </row>
    <row r="182" s="4" customFormat="1" ht="35" customHeight="1" spans="1:20">
      <c r="A182" s="10" t="s">
        <v>882</v>
      </c>
      <c r="B182" s="10" t="s">
        <v>27</v>
      </c>
      <c r="C182" s="10" t="s">
        <v>28</v>
      </c>
      <c r="D182" s="10" t="s">
        <v>29</v>
      </c>
      <c r="E182" s="10" t="s">
        <v>30</v>
      </c>
      <c r="F182" s="28" t="s">
        <v>883</v>
      </c>
      <c r="G182" s="28" t="s">
        <v>884</v>
      </c>
      <c r="H182" s="28" t="s">
        <v>41</v>
      </c>
      <c r="I182" s="22">
        <v>44986</v>
      </c>
      <c r="J182" s="22">
        <v>45261</v>
      </c>
      <c r="K182" s="28" t="s">
        <v>738</v>
      </c>
      <c r="L182" s="34" t="s">
        <v>885</v>
      </c>
      <c r="M182" s="16">
        <v>12.5</v>
      </c>
      <c r="N182" s="16">
        <v>12.5</v>
      </c>
      <c r="O182" s="10"/>
      <c r="P182" s="10"/>
      <c r="Q182" s="10" t="s">
        <v>36</v>
      </c>
      <c r="R182" s="28">
        <v>3300</v>
      </c>
      <c r="S182" s="28" t="s">
        <v>886</v>
      </c>
      <c r="T182" s="33"/>
    </row>
    <row r="183" s="4" customFormat="1" ht="35" customHeight="1" spans="1:20">
      <c r="A183" s="10" t="s">
        <v>887</v>
      </c>
      <c r="B183" s="10" t="s">
        <v>27</v>
      </c>
      <c r="C183" s="10" t="s">
        <v>28</v>
      </c>
      <c r="D183" s="10" t="s">
        <v>29</v>
      </c>
      <c r="E183" s="10" t="s">
        <v>30</v>
      </c>
      <c r="F183" s="28" t="s">
        <v>888</v>
      </c>
      <c r="G183" s="28" t="s">
        <v>889</v>
      </c>
      <c r="H183" s="28" t="s">
        <v>41</v>
      </c>
      <c r="I183" s="22">
        <v>44986</v>
      </c>
      <c r="J183" s="22">
        <v>45261</v>
      </c>
      <c r="K183" s="28" t="s">
        <v>738</v>
      </c>
      <c r="L183" s="34" t="s">
        <v>890</v>
      </c>
      <c r="M183" s="16">
        <v>17.3</v>
      </c>
      <c r="N183" s="16">
        <v>17.3</v>
      </c>
      <c r="O183" s="10"/>
      <c r="P183" s="10"/>
      <c r="Q183" s="10" t="s">
        <v>36</v>
      </c>
      <c r="R183" s="28">
        <v>11400</v>
      </c>
      <c r="S183" s="28" t="s">
        <v>891</v>
      </c>
      <c r="T183" s="33"/>
    </row>
    <row r="184" s="4" customFormat="1" ht="35" customHeight="1" spans="1:20">
      <c r="A184" s="10" t="s">
        <v>892</v>
      </c>
      <c r="B184" s="10" t="s">
        <v>27</v>
      </c>
      <c r="C184" s="10" t="s">
        <v>45</v>
      </c>
      <c r="D184" s="10" t="s">
        <v>46</v>
      </c>
      <c r="E184" s="10" t="s">
        <v>47</v>
      </c>
      <c r="F184" s="28" t="s">
        <v>893</v>
      </c>
      <c r="G184" s="28" t="s">
        <v>894</v>
      </c>
      <c r="H184" s="28" t="s">
        <v>33</v>
      </c>
      <c r="I184" s="22">
        <v>44986</v>
      </c>
      <c r="J184" s="22">
        <v>45261</v>
      </c>
      <c r="K184" s="28" t="s">
        <v>738</v>
      </c>
      <c r="L184" s="34" t="s">
        <v>895</v>
      </c>
      <c r="M184" s="16">
        <v>98.24</v>
      </c>
      <c r="N184" s="16">
        <v>98.24</v>
      </c>
      <c r="O184" s="10"/>
      <c r="P184" s="10"/>
      <c r="Q184" s="10" t="s">
        <v>36</v>
      </c>
      <c r="R184" s="28">
        <v>4600</v>
      </c>
      <c r="S184" s="28" t="s">
        <v>896</v>
      </c>
      <c r="T184" s="33"/>
    </row>
    <row r="185" s="4" customFormat="1" ht="108" customHeight="1" spans="1:20">
      <c r="A185" s="10" t="s">
        <v>897</v>
      </c>
      <c r="B185" s="10" t="s">
        <v>27</v>
      </c>
      <c r="C185" s="10" t="s">
        <v>45</v>
      </c>
      <c r="D185" s="33" t="s">
        <v>46</v>
      </c>
      <c r="E185" s="33" t="s">
        <v>47</v>
      </c>
      <c r="F185" s="33" t="s">
        <v>898</v>
      </c>
      <c r="G185" s="33" t="s">
        <v>899</v>
      </c>
      <c r="H185" s="10" t="s">
        <v>41</v>
      </c>
      <c r="I185" s="22">
        <v>44986</v>
      </c>
      <c r="J185" s="22">
        <v>45261</v>
      </c>
      <c r="K185" s="33" t="s">
        <v>900</v>
      </c>
      <c r="L185" s="35" t="s">
        <v>901</v>
      </c>
      <c r="M185" s="36">
        <v>873.6</v>
      </c>
      <c r="N185" s="16">
        <v>873.6</v>
      </c>
      <c r="O185" s="10"/>
      <c r="P185" s="10"/>
      <c r="Q185" s="10" t="s">
        <v>36</v>
      </c>
      <c r="R185" s="33">
        <v>1200</v>
      </c>
      <c r="S185" s="28" t="s">
        <v>902</v>
      </c>
      <c r="T185" s="33"/>
    </row>
    <row r="186" s="4" customFormat="1" ht="51" customHeight="1" spans="1:20">
      <c r="A186" s="10" t="s">
        <v>903</v>
      </c>
      <c r="B186" s="10" t="s">
        <v>27</v>
      </c>
      <c r="C186" s="10" t="s">
        <v>45</v>
      </c>
      <c r="D186" s="33" t="s">
        <v>46</v>
      </c>
      <c r="E186" s="33" t="s">
        <v>47</v>
      </c>
      <c r="F186" s="33" t="s">
        <v>561</v>
      </c>
      <c r="G186" s="33" t="s">
        <v>904</v>
      </c>
      <c r="H186" s="10" t="s">
        <v>41</v>
      </c>
      <c r="I186" s="22">
        <v>44986</v>
      </c>
      <c r="J186" s="22">
        <v>45261</v>
      </c>
      <c r="K186" s="33" t="s">
        <v>900</v>
      </c>
      <c r="L186" s="35" t="s">
        <v>905</v>
      </c>
      <c r="M186" s="36">
        <v>37.17</v>
      </c>
      <c r="N186" s="16">
        <v>37.17</v>
      </c>
      <c r="O186" s="10"/>
      <c r="P186" s="10"/>
      <c r="Q186" s="10" t="s">
        <v>36</v>
      </c>
      <c r="R186" s="33">
        <v>200</v>
      </c>
      <c r="S186" s="28" t="s">
        <v>493</v>
      </c>
      <c r="T186" s="13"/>
    </row>
    <row r="187" s="1" customFormat="1" ht="50" customHeight="1" spans="1:20">
      <c r="A187" s="10" t="s">
        <v>906</v>
      </c>
      <c r="B187" s="10" t="s">
        <v>27</v>
      </c>
      <c r="C187" s="10" t="s">
        <v>45</v>
      </c>
      <c r="D187" s="33" t="s">
        <v>46</v>
      </c>
      <c r="E187" s="33" t="s">
        <v>47</v>
      </c>
      <c r="F187" s="33" t="s">
        <v>701</v>
      </c>
      <c r="G187" s="33" t="s">
        <v>904</v>
      </c>
      <c r="H187" s="10" t="s">
        <v>41</v>
      </c>
      <c r="I187" s="22">
        <v>44986</v>
      </c>
      <c r="J187" s="22">
        <v>45261</v>
      </c>
      <c r="K187" s="33" t="s">
        <v>900</v>
      </c>
      <c r="L187" s="35" t="s">
        <v>907</v>
      </c>
      <c r="M187" s="36">
        <v>30.28</v>
      </c>
      <c r="N187" s="16">
        <v>30.28</v>
      </c>
      <c r="O187" s="10"/>
      <c r="P187" s="10"/>
      <c r="Q187" s="10" t="s">
        <v>36</v>
      </c>
      <c r="R187" s="33">
        <v>200</v>
      </c>
      <c r="S187" s="28" t="s">
        <v>493</v>
      </c>
      <c r="T187" s="10"/>
    </row>
    <row r="188" s="1" customFormat="1" ht="35" customHeight="1" spans="1:20">
      <c r="A188" s="10" t="s">
        <v>908</v>
      </c>
      <c r="B188" s="10" t="s">
        <v>27</v>
      </c>
      <c r="C188" s="10" t="s">
        <v>45</v>
      </c>
      <c r="D188" s="33" t="s">
        <v>46</v>
      </c>
      <c r="E188" s="33" t="s">
        <v>47</v>
      </c>
      <c r="F188" s="33" t="s">
        <v>909</v>
      </c>
      <c r="G188" s="33" t="s">
        <v>904</v>
      </c>
      <c r="H188" s="10" t="s">
        <v>41</v>
      </c>
      <c r="I188" s="22">
        <v>44986</v>
      </c>
      <c r="J188" s="22">
        <v>45261</v>
      </c>
      <c r="K188" s="33" t="s">
        <v>900</v>
      </c>
      <c r="L188" s="35" t="s">
        <v>910</v>
      </c>
      <c r="M188" s="36">
        <v>35.94</v>
      </c>
      <c r="N188" s="16">
        <v>35.94</v>
      </c>
      <c r="O188" s="10"/>
      <c r="P188" s="10"/>
      <c r="Q188" s="10" t="s">
        <v>36</v>
      </c>
      <c r="R188" s="33">
        <v>200</v>
      </c>
      <c r="S188" s="28" t="s">
        <v>493</v>
      </c>
      <c r="T188" s="10"/>
    </row>
    <row r="189" s="1" customFormat="1" ht="35" customHeight="1" spans="1:20">
      <c r="A189" s="10" t="s">
        <v>911</v>
      </c>
      <c r="B189" s="10" t="s">
        <v>27</v>
      </c>
      <c r="C189" s="10" t="s">
        <v>45</v>
      </c>
      <c r="D189" s="33" t="s">
        <v>46</v>
      </c>
      <c r="E189" s="33" t="s">
        <v>47</v>
      </c>
      <c r="F189" s="33" t="s">
        <v>912</v>
      </c>
      <c r="G189" s="33" t="s">
        <v>904</v>
      </c>
      <c r="H189" s="10" t="s">
        <v>41</v>
      </c>
      <c r="I189" s="22">
        <v>44986</v>
      </c>
      <c r="J189" s="22">
        <v>45261</v>
      </c>
      <c r="K189" s="33" t="s">
        <v>900</v>
      </c>
      <c r="L189" s="35" t="s">
        <v>913</v>
      </c>
      <c r="M189" s="36">
        <v>66.4</v>
      </c>
      <c r="N189" s="16">
        <v>66.4</v>
      </c>
      <c r="O189" s="10"/>
      <c r="P189" s="10"/>
      <c r="Q189" s="10" t="s">
        <v>36</v>
      </c>
      <c r="R189" s="33">
        <v>200</v>
      </c>
      <c r="S189" s="28" t="s">
        <v>493</v>
      </c>
      <c r="T189" s="10"/>
    </row>
    <row r="190" s="1" customFormat="1" ht="35" customHeight="1" spans="1:20">
      <c r="A190" s="10" t="s">
        <v>914</v>
      </c>
      <c r="B190" s="10" t="s">
        <v>27</v>
      </c>
      <c r="C190" s="10" t="s">
        <v>45</v>
      </c>
      <c r="D190" s="33" t="s">
        <v>46</v>
      </c>
      <c r="E190" s="33" t="s">
        <v>47</v>
      </c>
      <c r="F190" s="33" t="s">
        <v>915</v>
      </c>
      <c r="G190" s="33" t="s">
        <v>904</v>
      </c>
      <c r="H190" s="10" t="s">
        <v>41</v>
      </c>
      <c r="I190" s="22">
        <v>44986</v>
      </c>
      <c r="J190" s="22">
        <v>45261</v>
      </c>
      <c r="K190" s="33" t="s">
        <v>900</v>
      </c>
      <c r="L190" s="35" t="s">
        <v>916</v>
      </c>
      <c r="M190" s="36">
        <v>38.94</v>
      </c>
      <c r="N190" s="16">
        <v>38.94</v>
      </c>
      <c r="O190" s="10"/>
      <c r="P190" s="10"/>
      <c r="Q190" s="10" t="s">
        <v>36</v>
      </c>
      <c r="R190" s="33">
        <v>200</v>
      </c>
      <c r="S190" s="28" t="s">
        <v>493</v>
      </c>
      <c r="T190" s="10"/>
    </row>
    <row r="191" s="1" customFormat="1" ht="35" customHeight="1" spans="1:20">
      <c r="A191" s="10" t="s">
        <v>917</v>
      </c>
      <c r="B191" s="10" t="s">
        <v>27</v>
      </c>
      <c r="C191" s="10" t="s">
        <v>45</v>
      </c>
      <c r="D191" s="33" t="s">
        <v>46</v>
      </c>
      <c r="E191" s="33" t="s">
        <v>47</v>
      </c>
      <c r="F191" s="33" t="s">
        <v>918</v>
      </c>
      <c r="G191" s="33" t="s">
        <v>904</v>
      </c>
      <c r="H191" s="10" t="s">
        <v>41</v>
      </c>
      <c r="I191" s="22">
        <v>44986</v>
      </c>
      <c r="J191" s="22">
        <v>45261</v>
      </c>
      <c r="K191" s="33" t="s">
        <v>900</v>
      </c>
      <c r="L191" s="35" t="s">
        <v>919</v>
      </c>
      <c r="M191" s="36">
        <v>30.04</v>
      </c>
      <c r="N191" s="16">
        <v>30.04</v>
      </c>
      <c r="O191" s="10"/>
      <c r="P191" s="10"/>
      <c r="Q191" s="10" t="s">
        <v>36</v>
      </c>
      <c r="R191" s="33">
        <v>200</v>
      </c>
      <c r="S191" s="28" t="s">
        <v>493</v>
      </c>
      <c r="T191" s="10"/>
    </row>
    <row r="192" s="1" customFormat="1" ht="35" customHeight="1" spans="1:20">
      <c r="A192" s="10" t="s">
        <v>920</v>
      </c>
      <c r="B192" s="10" t="s">
        <v>27</v>
      </c>
      <c r="C192" s="10" t="s">
        <v>45</v>
      </c>
      <c r="D192" s="33" t="s">
        <v>46</v>
      </c>
      <c r="E192" s="33" t="s">
        <v>47</v>
      </c>
      <c r="F192" s="33" t="s">
        <v>630</v>
      </c>
      <c r="G192" s="33" t="s">
        <v>904</v>
      </c>
      <c r="H192" s="10" t="s">
        <v>41</v>
      </c>
      <c r="I192" s="22">
        <v>44986</v>
      </c>
      <c r="J192" s="22">
        <v>45261</v>
      </c>
      <c r="K192" s="33" t="s">
        <v>900</v>
      </c>
      <c r="L192" s="35" t="s">
        <v>921</v>
      </c>
      <c r="M192" s="36">
        <v>29.1</v>
      </c>
      <c r="N192" s="16">
        <v>29.1</v>
      </c>
      <c r="O192" s="10"/>
      <c r="P192" s="10"/>
      <c r="Q192" s="10" t="s">
        <v>36</v>
      </c>
      <c r="R192" s="33">
        <v>200</v>
      </c>
      <c r="S192" s="28" t="s">
        <v>493</v>
      </c>
      <c r="T192" s="10"/>
    </row>
    <row r="193" s="1" customFormat="1" ht="35" customHeight="1" spans="1:20">
      <c r="A193" s="10" t="s">
        <v>922</v>
      </c>
      <c r="B193" s="10" t="s">
        <v>27</v>
      </c>
      <c r="C193" s="10" t="s">
        <v>45</v>
      </c>
      <c r="D193" s="33" t="s">
        <v>46</v>
      </c>
      <c r="E193" s="33" t="s">
        <v>47</v>
      </c>
      <c r="F193" s="33" t="s">
        <v>923</v>
      </c>
      <c r="G193" s="33" t="s">
        <v>924</v>
      </c>
      <c r="H193" s="10" t="s">
        <v>41</v>
      </c>
      <c r="I193" s="22">
        <v>44986</v>
      </c>
      <c r="J193" s="22">
        <v>45261</v>
      </c>
      <c r="K193" s="33" t="s">
        <v>900</v>
      </c>
      <c r="L193" s="35" t="s">
        <v>925</v>
      </c>
      <c r="M193" s="36">
        <v>46.17</v>
      </c>
      <c r="N193" s="16">
        <v>46.17</v>
      </c>
      <c r="O193" s="10"/>
      <c r="P193" s="10"/>
      <c r="Q193" s="10" t="s">
        <v>36</v>
      </c>
      <c r="R193" s="33">
        <v>3500</v>
      </c>
      <c r="S193" s="28" t="s">
        <v>926</v>
      </c>
      <c r="T193" s="10"/>
    </row>
    <row r="194" s="1" customFormat="1" ht="35" customHeight="1" spans="1:20">
      <c r="A194" s="10" t="s">
        <v>927</v>
      </c>
      <c r="B194" s="10" t="s">
        <v>27</v>
      </c>
      <c r="C194" s="10" t="s">
        <v>45</v>
      </c>
      <c r="D194" s="10" t="s">
        <v>46</v>
      </c>
      <c r="E194" s="10" t="s">
        <v>47</v>
      </c>
      <c r="F194" s="10" t="s">
        <v>805</v>
      </c>
      <c r="G194" s="10" t="s">
        <v>928</v>
      </c>
      <c r="H194" s="10" t="s">
        <v>41</v>
      </c>
      <c r="I194" s="22">
        <v>44986</v>
      </c>
      <c r="J194" s="22">
        <v>45261</v>
      </c>
      <c r="K194" s="33" t="s">
        <v>900</v>
      </c>
      <c r="L194" s="23" t="s">
        <v>929</v>
      </c>
      <c r="M194" s="16">
        <v>136.72</v>
      </c>
      <c r="N194" s="16">
        <v>136.72</v>
      </c>
      <c r="O194" s="10"/>
      <c r="P194" s="10"/>
      <c r="Q194" s="10" t="s">
        <v>36</v>
      </c>
      <c r="R194" s="10">
        <v>750</v>
      </c>
      <c r="S194" s="28" t="s">
        <v>930</v>
      </c>
      <c r="T194" s="10"/>
    </row>
    <row r="195" s="1" customFormat="1" ht="35" customHeight="1" spans="1:20">
      <c r="A195" s="10" t="s">
        <v>931</v>
      </c>
      <c r="B195" s="10" t="s">
        <v>27</v>
      </c>
      <c r="C195" s="10" t="s">
        <v>45</v>
      </c>
      <c r="D195" s="10" t="s">
        <v>46</v>
      </c>
      <c r="E195" s="10" t="s">
        <v>47</v>
      </c>
      <c r="F195" s="33" t="s">
        <v>932</v>
      </c>
      <c r="G195" s="33" t="s">
        <v>933</v>
      </c>
      <c r="H195" s="10" t="s">
        <v>41</v>
      </c>
      <c r="I195" s="22">
        <v>44986</v>
      </c>
      <c r="J195" s="22">
        <v>45261</v>
      </c>
      <c r="K195" s="33" t="s">
        <v>900</v>
      </c>
      <c r="L195" s="35" t="s">
        <v>934</v>
      </c>
      <c r="M195" s="36">
        <v>60</v>
      </c>
      <c r="N195" s="16">
        <v>60</v>
      </c>
      <c r="O195" s="10"/>
      <c r="P195" s="10"/>
      <c r="Q195" s="10" t="s">
        <v>36</v>
      </c>
      <c r="R195" s="33">
        <v>400</v>
      </c>
      <c r="S195" s="28" t="s">
        <v>935</v>
      </c>
      <c r="T195" s="10"/>
    </row>
    <row r="196" s="1" customFormat="1" ht="35" customHeight="1" spans="1:20">
      <c r="A196" s="10" t="s">
        <v>936</v>
      </c>
      <c r="B196" s="10" t="s">
        <v>27</v>
      </c>
      <c r="C196" s="10" t="s">
        <v>45</v>
      </c>
      <c r="D196" s="10" t="s">
        <v>46</v>
      </c>
      <c r="E196" s="10" t="s">
        <v>937</v>
      </c>
      <c r="F196" s="10" t="s">
        <v>938</v>
      </c>
      <c r="G196" s="10" t="s">
        <v>939</v>
      </c>
      <c r="H196" s="10" t="s">
        <v>41</v>
      </c>
      <c r="I196" s="22">
        <v>44986</v>
      </c>
      <c r="J196" s="22">
        <v>45261</v>
      </c>
      <c r="K196" s="10" t="s">
        <v>940</v>
      </c>
      <c r="L196" s="23" t="s">
        <v>941</v>
      </c>
      <c r="M196" s="16">
        <v>69</v>
      </c>
      <c r="N196" s="16">
        <v>69</v>
      </c>
      <c r="O196" s="10"/>
      <c r="P196" s="10"/>
      <c r="Q196" s="10" t="s">
        <v>36</v>
      </c>
      <c r="R196" s="28">
        <v>3000</v>
      </c>
      <c r="S196" s="10" t="s">
        <v>942</v>
      </c>
      <c r="T196" s="10"/>
    </row>
    <row r="197" s="1" customFormat="1" ht="35" customHeight="1" spans="1:20">
      <c r="A197" s="10" t="s">
        <v>943</v>
      </c>
      <c r="B197" s="10" t="s">
        <v>27</v>
      </c>
      <c r="C197" s="10" t="s">
        <v>45</v>
      </c>
      <c r="D197" s="10" t="s">
        <v>478</v>
      </c>
      <c r="E197" s="10" t="s">
        <v>607</v>
      </c>
      <c r="F197" s="10" t="s">
        <v>231</v>
      </c>
      <c r="G197" s="10" t="s">
        <v>944</v>
      </c>
      <c r="H197" s="10" t="s">
        <v>41</v>
      </c>
      <c r="I197" s="22">
        <v>44986</v>
      </c>
      <c r="J197" s="22">
        <v>45261</v>
      </c>
      <c r="K197" s="10" t="s">
        <v>945</v>
      </c>
      <c r="L197" s="23" t="s">
        <v>946</v>
      </c>
      <c r="M197" s="16">
        <v>8</v>
      </c>
      <c r="N197" s="16">
        <v>8</v>
      </c>
      <c r="O197" s="10"/>
      <c r="P197" s="10"/>
      <c r="Q197" s="10" t="s">
        <v>36</v>
      </c>
      <c r="R197" s="10">
        <v>160</v>
      </c>
      <c r="S197" s="28" t="s">
        <v>947</v>
      </c>
      <c r="T197" s="10"/>
    </row>
    <row r="198" s="1" customFormat="1" ht="35" customHeight="1" spans="1:20">
      <c r="A198" s="10" t="s">
        <v>948</v>
      </c>
      <c r="B198" s="10" t="s">
        <v>27</v>
      </c>
      <c r="C198" s="10" t="s">
        <v>45</v>
      </c>
      <c r="D198" s="10" t="s">
        <v>478</v>
      </c>
      <c r="E198" s="10" t="s">
        <v>607</v>
      </c>
      <c r="F198" s="10" t="s">
        <v>949</v>
      </c>
      <c r="G198" s="10" t="s">
        <v>944</v>
      </c>
      <c r="H198" s="10" t="s">
        <v>41</v>
      </c>
      <c r="I198" s="22">
        <v>44986</v>
      </c>
      <c r="J198" s="22">
        <v>45261</v>
      </c>
      <c r="K198" s="10" t="s">
        <v>950</v>
      </c>
      <c r="L198" s="23" t="s">
        <v>951</v>
      </c>
      <c r="M198" s="16">
        <v>10</v>
      </c>
      <c r="N198" s="16">
        <v>10</v>
      </c>
      <c r="O198" s="10"/>
      <c r="P198" s="10"/>
      <c r="Q198" s="10" t="s">
        <v>36</v>
      </c>
      <c r="R198" s="10">
        <v>200</v>
      </c>
      <c r="S198" s="28" t="s">
        <v>947</v>
      </c>
      <c r="T198" s="10"/>
    </row>
    <row r="199" s="1" customFormat="1" ht="35" customHeight="1" spans="1:20">
      <c r="A199" s="10" t="s">
        <v>952</v>
      </c>
      <c r="B199" s="10" t="s">
        <v>27</v>
      </c>
      <c r="C199" s="10" t="s">
        <v>45</v>
      </c>
      <c r="D199" s="10" t="s">
        <v>478</v>
      </c>
      <c r="E199" s="10" t="s">
        <v>607</v>
      </c>
      <c r="F199" s="10" t="s">
        <v>953</v>
      </c>
      <c r="G199" s="10" t="s">
        <v>944</v>
      </c>
      <c r="H199" s="10" t="s">
        <v>41</v>
      </c>
      <c r="I199" s="22">
        <v>44986</v>
      </c>
      <c r="J199" s="22">
        <v>45261</v>
      </c>
      <c r="K199" s="10" t="s">
        <v>954</v>
      </c>
      <c r="L199" s="23" t="s">
        <v>951</v>
      </c>
      <c r="M199" s="16">
        <v>10</v>
      </c>
      <c r="N199" s="16">
        <v>10</v>
      </c>
      <c r="O199" s="10"/>
      <c r="P199" s="10"/>
      <c r="Q199" s="10" t="s">
        <v>36</v>
      </c>
      <c r="R199" s="10">
        <v>200</v>
      </c>
      <c r="S199" s="28" t="s">
        <v>947</v>
      </c>
      <c r="T199" s="10"/>
    </row>
    <row r="200" s="1" customFormat="1" ht="35" customHeight="1" spans="1:20">
      <c r="A200" s="10" t="s">
        <v>955</v>
      </c>
      <c r="B200" s="10" t="s">
        <v>27</v>
      </c>
      <c r="C200" s="10" t="s">
        <v>45</v>
      </c>
      <c r="D200" s="10" t="s">
        <v>46</v>
      </c>
      <c r="E200" s="10" t="s">
        <v>47</v>
      </c>
      <c r="F200" s="10" t="s">
        <v>956</v>
      </c>
      <c r="G200" s="10" t="s">
        <v>957</v>
      </c>
      <c r="H200" s="10" t="s">
        <v>41</v>
      </c>
      <c r="I200" s="22">
        <v>44986</v>
      </c>
      <c r="J200" s="22">
        <v>45261</v>
      </c>
      <c r="K200" s="10" t="s">
        <v>954</v>
      </c>
      <c r="L200" s="23" t="s">
        <v>958</v>
      </c>
      <c r="M200" s="16">
        <v>56.4</v>
      </c>
      <c r="N200" s="16">
        <v>56.4</v>
      </c>
      <c r="O200" s="10"/>
      <c r="P200" s="10"/>
      <c r="Q200" s="10" t="s">
        <v>36</v>
      </c>
      <c r="R200" s="10">
        <v>282</v>
      </c>
      <c r="S200" s="28" t="s">
        <v>507</v>
      </c>
      <c r="T200" s="10" t="s">
        <v>502</v>
      </c>
    </row>
    <row r="201" s="1" customFormat="1" ht="35" customHeight="1" spans="1:20">
      <c r="A201" s="10" t="s">
        <v>959</v>
      </c>
      <c r="B201" s="10" t="s">
        <v>27</v>
      </c>
      <c r="C201" s="10" t="s">
        <v>45</v>
      </c>
      <c r="D201" s="10" t="s">
        <v>46</v>
      </c>
      <c r="E201" s="10" t="s">
        <v>47</v>
      </c>
      <c r="F201" s="10" t="s">
        <v>151</v>
      </c>
      <c r="G201" s="10" t="s">
        <v>505</v>
      </c>
      <c r="H201" s="10" t="s">
        <v>41</v>
      </c>
      <c r="I201" s="22">
        <v>44986</v>
      </c>
      <c r="J201" s="22">
        <v>45261</v>
      </c>
      <c r="K201" s="10" t="s">
        <v>954</v>
      </c>
      <c r="L201" s="23" t="s">
        <v>960</v>
      </c>
      <c r="M201" s="16">
        <v>36</v>
      </c>
      <c r="N201" s="16">
        <v>36</v>
      </c>
      <c r="O201" s="10"/>
      <c r="P201" s="10"/>
      <c r="Q201" s="10" t="s">
        <v>36</v>
      </c>
      <c r="R201" s="10">
        <v>180</v>
      </c>
      <c r="S201" s="28" t="s">
        <v>507</v>
      </c>
      <c r="T201" s="10" t="s">
        <v>502</v>
      </c>
    </row>
    <row r="202" s="1" customFormat="1" ht="54" customHeight="1" spans="1:20">
      <c r="A202" s="10" t="s">
        <v>961</v>
      </c>
      <c r="B202" s="10" t="s">
        <v>27</v>
      </c>
      <c r="C202" s="10" t="s">
        <v>45</v>
      </c>
      <c r="D202" s="10" t="s">
        <v>962</v>
      </c>
      <c r="E202" s="10" t="s">
        <v>963</v>
      </c>
      <c r="F202" s="10" t="s">
        <v>252</v>
      </c>
      <c r="G202" s="10" t="s">
        <v>964</v>
      </c>
      <c r="H202" s="10" t="s">
        <v>41</v>
      </c>
      <c r="I202" s="22">
        <v>44986</v>
      </c>
      <c r="J202" s="22">
        <v>45261</v>
      </c>
      <c r="K202" s="10" t="s">
        <v>954</v>
      </c>
      <c r="L202" s="23" t="s">
        <v>965</v>
      </c>
      <c r="M202" s="16">
        <v>9.5</v>
      </c>
      <c r="N202" s="16">
        <v>9.5</v>
      </c>
      <c r="O202" s="10"/>
      <c r="P202" s="10"/>
      <c r="Q202" s="10" t="s">
        <v>36</v>
      </c>
      <c r="R202" s="10">
        <v>48</v>
      </c>
      <c r="S202" s="28" t="s">
        <v>507</v>
      </c>
      <c r="T202" s="10" t="s">
        <v>502</v>
      </c>
    </row>
    <row r="203" s="1" customFormat="1" ht="35" customHeight="1" spans="1:20">
      <c r="A203" s="10" t="s">
        <v>966</v>
      </c>
      <c r="B203" s="10" t="s">
        <v>27</v>
      </c>
      <c r="C203" s="10" t="s">
        <v>45</v>
      </c>
      <c r="D203" s="10" t="s">
        <v>46</v>
      </c>
      <c r="E203" s="10" t="s">
        <v>47</v>
      </c>
      <c r="F203" s="10" t="s">
        <v>252</v>
      </c>
      <c r="G203" s="10" t="s">
        <v>505</v>
      </c>
      <c r="H203" s="10" t="s">
        <v>41</v>
      </c>
      <c r="I203" s="22">
        <v>44986</v>
      </c>
      <c r="J203" s="22">
        <v>45261</v>
      </c>
      <c r="K203" s="10" t="s">
        <v>954</v>
      </c>
      <c r="L203" s="23" t="s">
        <v>967</v>
      </c>
      <c r="M203" s="16">
        <v>30</v>
      </c>
      <c r="N203" s="16">
        <v>30</v>
      </c>
      <c r="O203" s="10"/>
      <c r="P203" s="10"/>
      <c r="Q203" s="10" t="s">
        <v>36</v>
      </c>
      <c r="R203" s="10">
        <v>150</v>
      </c>
      <c r="S203" s="28" t="s">
        <v>507</v>
      </c>
      <c r="T203" s="10" t="s">
        <v>502</v>
      </c>
    </row>
    <row r="204" s="1" customFormat="1" ht="35" customHeight="1" spans="1:20">
      <c r="A204" s="10" t="s">
        <v>968</v>
      </c>
      <c r="B204" s="10" t="s">
        <v>27</v>
      </c>
      <c r="C204" s="10" t="s">
        <v>45</v>
      </c>
      <c r="D204" s="10" t="s">
        <v>46</v>
      </c>
      <c r="E204" s="10" t="s">
        <v>47</v>
      </c>
      <c r="F204" s="10" t="s">
        <v>969</v>
      </c>
      <c r="G204" s="10" t="s">
        <v>499</v>
      </c>
      <c r="H204" s="10" t="s">
        <v>41</v>
      </c>
      <c r="I204" s="22">
        <v>44986</v>
      </c>
      <c r="J204" s="22">
        <v>45261</v>
      </c>
      <c r="K204" s="10" t="s">
        <v>954</v>
      </c>
      <c r="L204" s="23" t="s">
        <v>970</v>
      </c>
      <c r="M204" s="16">
        <v>50</v>
      </c>
      <c r="N204" s="16">
        <v>50</v>
      </c>
      <c r="O204" s="10"/>
      <c r="P204" s="10"/>
      <c r="Q204" s="10" t="s">
        <v>36</v>
      </c>
      <c r="R204" s="10">
        <v>250</v>
      </c>
      <c r="S204" s="28" t="s">
        <v>507</v>
      </c>
      <c r="T204" s="10" t="s">
        <v>502</v>
      </c>
    </row>
    <row r="205" s="1" customFormat="1" ht="35" customHeight="1" spans="1:20">
      <c r="A205" s="10" t="s">
        <v>971</v>
      </c>
      <c r="B205" s="10" t="s">
        <v>27</v>
      </c>
      <c r="C205" s="10" t="s">
        <v>45</v>
      </c>
      <c r="D205" s="10" t="s">
        <v>46</v>
      </c>
      <c r="E205" s="10" t="s">
        <v>47</v>
      </c>
      <c r="F205" s="10" t="s">
        <v>972</v>
      </c>
      <c r="G205" s="10" t="s">
        <v>499</v>
      </c>
      <c r="H205" s="10" t="s">
        <v>41</v>
      </c>
      <c r="I205" s="22">
        <v>44986</v>
      </c>
      <c r="J205" s="22">
        <v>45261</v>
      </c>
      <c r="K205" s="10" t="s">
        <v>954</v>
      </c>
      <c r="L205" s="23" t="s">
        <v>973</v>
      </c>
      <c r="M205" s="16">
        <v>30</v>
      </c>
      <c r="N205" s="16">
        <v>30</v>
      </c>
      <c r="O205" s="10"/>
      <c r="P205" s="10"/>
      <c r="Q205" s="10" t="s">
        <v>36</v>
      </c>
      <c r="R205" s="10">
        <v>150</v>
      </c>
      <c r="S205" s="28" t="s">
        <v>507</v>
      </c>
      <c r="T205" s="10" t="s">
        <v>502</v>
      </c>
    </row>
    <row r="206" s="1" customFormat="1" ht="35" customHeight="1" spans="1:20">
      <c r="A206" s="10" t="s">
        <v>974</v>
      </c>
      <c r="B206" s="10" t="s">
        <v>27</v>
      </c>
      <c r="C206" s="10" t="s">
        <v>45</v>
      </c>
      <c r="D206" s="10" t="s">
        <v>962</v>
      </c>
      <c r="E206" s="10" t="s">
        <v>975</v>
      </c>
      <c r="F206" s="10" t="s">
        <v>490</v>
      </c>
      <c r="G206" s="10" t="s">
        <v>499</v>
      </c>
      <c r="H206" s="10" t="s">
        <v>41</v>
      </c>
      <c r="I206" s="22">
        <v>44986</v>
      </c>
      <c r="J206" s="22">
        <v>45261</v>
      </c>
      <c r="K206" s="10" t="s">
        <v>954</v>
      </c>
      <c r="L206" s="23" t="s">
        <v>976</v>
      </c>
      <c r="M206" s="16">
        <v>50</v>
      </c>
      <c r="N206" s="16">
        <v>50</v>
      </c>
      <c r="O206" s="10"/>
      <c r="P206" s="10"/>
      <c r="Q206" s="10" t="s">
        <v>36</v>
      </c>
      <c r="R206" s="10">
        <v>250</v>
      </c>
      <c r="S206" s="28" t="s">
        <v>507</v>
      </c>
      <c r="T206" s="10" t="s">
        <v>502</v>
      </c>
    </row>
    <row r="207" s="1" customFormat="1" ht="35" customHeight="1" spans="1:20">
      <c r="A207" s="10" t="s">
        <v>977</v>
      </c>
      <c r="B207" s="10" t="s">
        <v>27</v>
      </c>
      <c r="C207" s="10" t="s">
        <v>45</v>
      </c>
      <c r="D207" s="10" t="s">
        <v>962</v>
      </c>
      <c r="E207" s="10" t="s">
        <v>975</v>
      </c>
      <c r="F207" s="10" t="s">
        <v>978</v>
      </c>
      <c r="G207" s="10" t="s">
        <v>979</v>
      </c>
      <c r="H207" s="10" t="s">
        <v>41</v>
      </c>
      <c r="I207" s="22">
        <v>44986</v>
      </c>
      <c r="J207" s="22">
        <v>45261</v>
      </c>
      <c r="K207" s="10" t="s">
        <v>954</v>
      </c>
      <c r="L207" s="23" t="s">
        <v>980</v>
      </c>
      <c r="M207" s="16">
        <v>12</v>
      </c>
      <c r="N207" s="16">
        <v>12</v>
      </c>
      <c r="O207" s="10"/>
      <c r="P207" s="10"/>
      <c r="Q207" s="10" t="s">
        <v>36</v>
      </c>
      <c r="R207" s="10">
        <v>60</v>
      </c>
      <c r="S207" s="28" t="s">
        <v>507</v>
      </c>
      <c r="T207" s="10" t="s">
        <v>502</v>
      </c>
    </row>
    <row r="208" s="1" customFormat="1" ht="35" customHeight="1" spans="1:20">
      <c r="A208" s="10" t="s">
        <v>981</v>
      </c>
      <c r="B208" s="10" t="s">
        <v>27</v>
      </c>
      <c r="C208" s="10" t="s">
        <v>45</v>
      </c>
      <c r="D208" s="10" t="s">
        <v>46</v>
      </c>
      <c r="E208" s="10" t="s">
        <v>47</v>
      </c>
      <c r="F208" s="10" t="s">
        <v>184</v>
      </c>
      <c r="G208" s="10" t="s">
        <v>982</v>
      </c>
      <c r="H208" s="10" t="s">
        <v>41</v>
      </c>
      <c r="I208" s="22">
        <v>44986</v>
      </c>
      <c r="J208" s="22">
        <v>45261</v>
      </c>
      <c r="K208" s="10" t="s">
        <v>954</v>
      </c>
      <c r="L208" s="23" t="s">
        <v>983</v>
      </c>
      <c r="M208" s="16">
        <v>12</v>
      </c>
      <c r="N208" s="16">
        <v>12</v>
      </c>
      <c r="O208" s="10"/>
      <c r="P208" s="10"/>
      <c r="Q208" s="10" t="s">
        <v>36</v>
      </c>
      <c r="R208" s="10">
        <v>60</v>
      </c>
      <c r="S208" s="28" t="s">
        <v>507</v>
      </c>
      <c r="T208" s="10" t="s">
        <v>502</v>
      </c>
    </row>
    <row r="209" s="1" customFormat="1" ht="35" customHeight="1" spans="1:20">
      <c r="A209" s="10" t="s">
        <v>984</v>
      </c>
      <c r="B209" s="10" t="s">
        <v>27</v>
      </c>
      <c r="C209" s="10" t="s">
        <v>45</v>
      </c>
      <c r="D209" s="10" t="s">
        <v>46</v>
      </c>
      <c r="E209" s="10" t="s">
        <v>47</v>
      </c>
      <c r="F209" s="10" t="s">
        <v>985</v>
      </c>
      <c r="G209" s="10" t="s">
        <v>499</v>
      </c>
      <c r="H209" s="10" t="s">
        <v>41</v>
      </c>
      <c r="I209" s="22">
        <v>44986</v>
      </c>
      <c r="J209" s="22">
        <v>45261</v>
      </c>
      <c r="K209" s="10" t="s">
        <v>986</v>
      </c>
      <c r="L209" s="23" t="s">
        <v>987</v>
      </c>
      <c r="M209" s="16">
        <v>24</v>
      </c>
      <c r="N209" s="16">
        <v>24</v>
      </c>
      <c r="O209" s="10"/>
      <c r="P209" s="10"/>
      <c r="Q209" s="10" t="s">
        <v>36</v>
      </c>
      <c r="R209" s="10">
        <v>120</v>
      </c>
      <c r="S209" s="28" t="s">
        <v>507</v>
      </c>
      <c r="T209" s="10" t="s">
        <v>502</v>
      </c>
    </row>
    <row r="210" s="1" customFormat="1" ht="35" customHeight="1" spans="1:20">
      <c r="A210" s="10" t="s">
        <v>988</v>
      </c>
      <c r="B210" s="10" t="s">
        <v>27</v>
      </c>
      <c r="C210" s="10" t="s">
        <v>45</v>
      </c>
      <c r="D210" s="10" t="s">
        <v>46</v>
      </c>
      <c r="E210" s="10" t="s">
        <v>47</v>
      </c>
      <c r="F210" s="10" t="s">
        <v>989</v>
      </c>
      <c r="G210" s="10" t="s">
        <v>499</v>
      </c>
      <c r="H210" s="10" t="s">
        <v>41</v>
      </c>
      <c r="I210" s="22">
        <v>44986</v>
      </c>
      <c r="J210" s="22">
        <v>45261</v>
      </c>
      <c r="K210" s="10" t="s">
        <v>986</v>
      </c>
      <c r="L210" s="23" t="s">
        <v>990</v>
      </c>
      <c r="M210" s="16">
        <v>13</v>
      </c>
      <c r="N210" s="16">
        <v>13</v>
      </c>
      <c r="O210" s="10"/>
      <c r="P210" s="10"/>
      <c r="Q210" s="10" t="s">
        <v>36</v>
      </c>
      <c r="R210" s="10">
        <v>65</v>
      </c>
      <c r="S210" s="28" t="s">
        <v>507</v>
      </c>
      <c r="T210" s="10" t="s">
        <v>502</v>
      </c>
    </row>
    <row r="211" s="1" customFormat="1" ht="35" customHeight="1" spans="1:20">
      <c r="A211" s="10" t="s">
        <v>991</v>
      </c>
      <c r="B211" s="10" t="s">
        <v>27</v>
      </c>
      <c r="C211" s="10" t="s">
        <v>45</v>
      </c>
      <c r="D211" s="10" t="s">
        <v>46</v>
      </c>
      <c r="E211" s="10" t="s">
        <v>47</v>
      </c>
      <c r="F211" s="10" t="s">
        <v>108</v>
      </c>
      <c r="G211" s="10" t="s">
        <v>499</v>
      </c>
      <c r="H211" s="10" t="s">
        <v>41</v>
      </c>
      <c r="I211" s="22">
        <v>44986</v>
      </c>
      <c r="J211" s="22">
        <v>45261</v>
      </c>
      <c r="K211" s="10" t="s">
        <v>986</v>
      </c>
      <c r="L211" s="23" t="s">
        <v>992</v>
      </c>
      <c r="M211" s="16">
        <v>67.5</v>
      </c>
      <c r="N211" s="16">
        <v>67.5</v>
      </c>
      <c r="O211" s="10"/>
      <c r="P211" s="10"/>
      <c r="Q211" s="10" t="s">
        <v>36</v>
      </c>
      <c r="R211" s="10">
        <v>338</v>
      </c>
      <c r="S211" s="28" t="s">
        <v>507</v>
      </c>
      <c r="T211" s="10" t="s">
        <v>502</v>
      </c>
    </row>
    <row r="212" s="1" customFormat="1" ht="35" customHeight="1" spans="1:20">
      <c r="A212" s="10" t="s">
        <v>993</v>
      </c>
      <c r="B212" s="10" t="s">
        <v>27</v>
      </c>
      <c r="C212" s="10" t="s">
        <v>45</v>
      </c>
      <c r="D212" s="10" t="s">
        <v>46</v>
      </c>
      <c r="E212" s="10" t="s">
        <v>47</v>
      </c>
      <c r="F212" s="10" t="s">
        <v>640</v>
      </c>
      <c r="G212" s="10" t="s">
        <v>499</v>
      </c>
      <c r="H212" s="10" t="s">
        <v>41</v>
      </c>
      <c r="I212" s="22">
        <v>44986</v>
      </c>
      <c r="J212" s="22">
        <v>45261</v>
      </c>
      <c r="K212" s="10" t="s">
        <v>986</v>
      </c>
      <c r="L212" s="23" t="s">
        <v>994</v>
      </c>
      <c r="M212" s="16">
        <v>5.25</v>
      </c>
      <c r="N212" s="16">
        <v>5.25</v>
      </c>
      <c r="O212" s="10"/>
      <c r="P212" s="10"/>
      <c r="Q212" s="10" t="s">
        <v>36</v>
      </c>
      <c r="R212" s="10">
        <v>26</v>
      </c>
      <c r="S212" s="28" t="s">
        <v>507</v>
      </c>
      <c r="T212" s="10" t="s">
        <v>502</v>
      </c>
    </row>
    <row r="213" s="1" customFormat="1" ht="35" customHeight="1" spans="1:20">
      <c r="A213" s="10" t="s">
        <v>995</v>
      </c>
      <c r="B213" s="10" t="s">
        <v>27</v>
      </c>
      <c r="C213" s="10" t="s">
        <v>45</v>
      </c>
      <c r="D213" s="10" t="s">
        <v>46</v>
      </c>
      <c r="E213" s="10" t="s">
        <v>47</v>
      </c>
      <c r="F213" s="10" t="s">
        <v>996</v>
      </c>
      <c r="G213" s="10" t="s">
        <v>499</v>
      </c>
      <c r="H213" s="10" t="s">
        <v>41</v>
      </c>
      <c r="I213" s="22">
        <v>44986</v>
      </c>
      <c r="J213" s="22">
        <v>45261</v>
      </c>
      <c r="K213" s="10" t="s">
        <v>986</v>
      </c>
      <c r="L213" s="23" t="s">
        <v>997</v>
      </c>
      <c r="M213" s="16">
        <v>10</v>
      </c>
      <c r="N213" s="16">
        <v>10</v>
      </c>
      <c r="O213" s="10"/>
      <c r="P213" s="10"/>
      <c r="Q213" s="10" t="s">
        <v>36</v>
      </c>
      <c r="R213" s="10">
        <v>50</v>
      </c>
      <c r="S213" s="28" t="s">
        <v>507</v>
      </c>
      <c r="T213" s="10" t="s">
        <v>502</v>
      </c>
    </row>
    <row r="214" s="1" customFormat="1" ht="35" customHeight="1" spans="1:20">
      <c r="A214" s="10" t="s">
        <v>998</v>
      </c>
      <c r="B214" s="10" t="s">
        <v>27</v>
      </c>
      <c r="C214" s="10" t="s">
        <v>45</v>
      </c>
      <c r="D214" s="10" t="s">
        <v>46</v>
      </c>
      <c r="E214" s="10" t="s">
        <v>47</v>
      </c>
      <c r="F214" s="10" t="s">
        <v>133</v>
      </c>
      <c r="G214" s="10" t="s">
        <v>499</v>
      </c>
      <c r="H214" s="10" t="s">
        <v>41</v>
      </c>
      <c r="I214" s="22">
        <v>44986</v>
      </c>
      <c r="J214" s="22">
        <v>45261</v>
      </c>
      <c r="K214" s="10" t="s">
        <v>999</v>
      </c>
      <c r="L214" s="23" t="s">
        <v>1000</v>
      </c>
      <c r="M214" s="16">
        <v>30</v>
      </c>
      <c r="N214" s="16">
        <v>30</v>
      </c>
      <c r="O214" s="10"/>
      <c r="P214" s="10"/>
      <c r="Q214" s="10" t="s">
        <v>36</v>
      </c>
      <c r="R214" s="10">
        <v>150</v>
      </c>
      <c r="S214" s="28" t="s">
        <v>507</v>
      </c>
      <c r="T214" s="10" t="s">
        <v>502</v>
      </c>
    </row>
    <row r="215" s="1" customFormat="1" ht="35" customHeight="1" spans="1:20">
      <c r="A215" s="10" t="s">
        <v>1001</v>
      </c>
      <c r="B215" s="10" t="s">
        <v>27</v>
      </c>
      <c r="C215" s="10" t="s">
        <v>45</v>
      </c>
      <c r="D215" s="10" t="s">
        <v>46</v>
      </c>
      <c r="E215" s="10" t="s">
        <v>47</v>
      </c>
      <c r="F215" s="10" t="s">
        <v>287</v>
      </c>
      <c r="G215" s="10" t="s">
        <v>499</v>
      </c>
      <c r="H215" s="10" t="s">
        <v>41</v>
      </c>
      <c r="I215" s="22">
        <v>44986</v>
      </c>
      <c r="J215" s="22">
        <v>45261</v>
      </c>
      <c r="K215" s="10" t="s">
        <v>999</v>
      </c>
      <c r="L215" s="23" t="s">
        <v>1002</v>
      </c>
      <c r="M215" s="16">
        <v>12</v>
      </c>
      <c r="N215" s="16">
        <v>12</v>
      </c>
      <c r="O215" s="10"/>
      <c r="P215" s="10"/>
      <c r="Q215" s="10" t="s">
        <v>36</v>
      </c>
      <c r="R215" s="10">
        <v>60</v>
      </c>
      <c r="S215" s="28" t="s">
        <v>507</v>
      </c>
      <c r="T215" s="10" t="s">
        <v>502</v>
      </c>
    </row>
    <row r="216" s="1" customFormat="1" ht="35" customHeight="1" spans="1:20">
      <c r="A216" s="10" t="s">
        <v>1003</v>
      </c>
      <c r="B216" s="10" t="s">
        <v>27</v>
      </c>
      <c r="C216" s="10" t="s">
        <v>45</v>
      </c>
      <c r="D216" s="10" t="s">
        <v>46</v>
      </c>
      <c r="E216" s="10" t="s">
        <v>47</v>
      </c>
      <c r="F216" s="10" t="s">
        <v>128</v>
      </c>
      <c r="G216" s="10" t="s">
        <v>499</v>
      </c>
      <c r="H216" s="10" t="s">
        <v>41</v>
      </c>
      <c r="I216" s="22">
        <v>44986</v>
      </c>
      <c r="J216" s="22">
        <v>45261</v>
      </c>
      <c r="K216" s="10" t="s">
        <v>1004</v>
      </c>
      <c r="L216" s="23" t="s">
        <v>973</v>
      </c>
      <c r="M216" s="16">
        <v>20</v>
      </c>
      <c r="N216" s="16">
        <v>20</v>
      </c>
      <c r="O216" s="10"/>
      <c r="P216" s="10"/>
      <c r="Q216" s="10" t="s">
        <v>36</v>
      </c>
      <c r="R216" s="10">
        <v>100</v>
      </c>
      <c r="S216" s="28" t="s">
        <v>507</v>
      </c>
      <c r="T216" s="10" t="s">
        <v>502</v>
      </c>
    </row>
    <row r="217" s="5" customFormat="1" ht="35" customHeight="1" spans="1:20">
      <c r="A217" s="10" t="s">
        <v>1005</v>
      </c>
      <c r="B217" s="10" t="s">
        <v>27</v>
      </c>
      <c r="C217" s="10" t="s">
        <v>45</v>
      </c>
      <c r="D217" s="10" t="s">
        <v>46</v>
      </c>
      <c r="E217" s="10" t="s">
        <v>47</v>
      </c>
      <c r="F217" s="10" t="s">
        <v>1006</v>
      </c>
      <c r="G217" s="10" t="s">
        <v>499</v>
      </c>
      <c r="H217" s="10" t="s">
        <v>41</v>
      </c>
      <c r="I217" s="22">
        <v>44986</v>
      </c>
      <c r="J217" s="22">
        <v>45261</v>
      </c>
      <c r="K217" s="10" t="s">
        <v>1007</v>
      </c>
      <c r="L217" s="23" t="s">
        <v>1008</v>
      </c>
      <c r="M217" s="16">
        <v>42</v>
      </c>
      <c r="N217" s="16">
        <v>42</v>
      </c>
      <c r="O217" s="10"/>
      <c r="P217" s="10"/>
      <c r="Q217" s="10" t="s">
        <v>36</v>
      </c>
      <c r="R217" s="10">
        <v>210</v>
      </c>
      <c r="S217" s="28" t="s">
        <v>507</v>
      </c>
      <c r="T217" s="10" t="s">
        <v>502</v>
      </c>
    </row>
    <row r="218" s="1" customFormat="1" ht="35" customHeight="1" spans="1:20">
      <c r="A218" s="10" t="s">
        <v>1009</v>
      </c>
      <c r="B218" s="10" t="s">
        <v>27</v>
      </c>
      <c r="C218" s="10" t="s">
        <v>45</v>
      </c>
      <c r="D218" s="10" t="s">
        <v>539</v>
      </c>
      <c r="E218" s="10" t="s">
        <v>1010</v>
      </c>
      <c r="F218" s="10" t="s">
        <v>1011</v>
      </c>
      <c r="G218" s="10" t="s">
        <v>1012</v>
      </c>
      <c r="H218" s="10" t="s">
        <v>41</v>
      </c>
      <c r="I218" s="22">
        <v>44986</v>
      </c>
      <c r="J218" s="22">
        <v>45261</v>
      </c>
      <c r="K218" s="10" t="s">
        <v>1007</v>
      </c>
      <c r="L218" s="23" t="s">
        <v>1013</v>
      </c>
      <c r="M218" s="16">
        <v>14</v>
      </c>
      <c r="N218" s="16">
        <v>14</v>
      </c>
      <c r="O218" s="10"/>
      <c r="P218" s="10"/>
      <c r="Q218" s="10" t="s">
        <v>36</v>
      </c>
      <c r="R218" s="10">
        <v>70</v>
      </c>
      <c r="S218" s="28" t="s">
        <v>1014</v>
      </c>
      <c r="T218" s="28"/>
    </row>
    <row r="219" s="1" customFormat="1" ht="35" customHeight="1" spans="1:20">
      <c r="A219" s="10" t="s">
        <v>1015</v>
      </c>
      <c r="B219" s="10" t="s">
        <v>27</v>
      </c>
      <c r="C219" s="10" t="s">
        <v>45</v>
      </c>
      <c r="D219" s="10" t="s">
        <v>962</v>
      </c>
      <c r="E219" s="10" t="s">
        <v>975</v>
      </c>
      <c r="F219" s="10" t="s">
        <v>1016</v>
      </c>
      <c r="G219" s="10" t="s">
        <v>1017</v>
      </c>
      <c r="H219" s="10" t="s">
        <v>41</v>
      </c>
      <c r="I219" s="22">
        <v>44986</v>
      </c>
      <c r="J219" s="22">
        <v>45261</v>
      </c>
      <c r="K219" s="10" t="s">
        <v>1018</v>
      </c>
      <c r="L219" s="23" t="s">
        <v>1019</v>
      </c>
      <c r="M219" s="16">
        <v>50</v>
      </c>
      <c r="N219" s="16">
        <v>50</v>
      </c>
      <c r="O219" s="10"/>
      <c r="P219" s="10"/>
      <c r="Q219" s="10" t="s">
        <v>36</v>
      </c>
      <c r="R219" s="10">
        <v>250</v>
      </c>
      <c r="S219" s="28" t="s">
        <v>507</v>
      </c>
      <c r="T219" s="10" t="s">
        <v>502</v>
      </c>
    </row>
    <row r="220" s="1" customFormat="1" ht="35" customHeight="1" spans="1:20">
      <c r="A220" s="10" t="s">
        <v>1020</v>
      </c>
      <c r="B220" s="10" t="s">
        <v>27</v>
      </c>
      <c r="C220" s="10" t="s">
        <v>45</v>
      </c>
      <c r="D220" s="10" t="s">
        <v>46</v>
      </c>
      <c r="E220" s="10" t="s">
        <v>47</v>
      </c>
      <c r="F220" s="10" t="s">
        <v>1021</v>
      </c>
      <c r="G220" s="10" t="s">
        <v>499</v>
      </c>
      <c r="H220" s="10" t="s">
        <v>41</v>
      </c>
      <c r="I220" s="22">
        <v>44986</v>
      </c>
      <c r="J220" s="22">
        <v>45261</v>
      </c>
      <c r="K220" s="10" t="s">
        <v>1018</v>
      </c>
      <c r="L220" s="23" t="s">
        <v>997</v>
      </c>
      <c r="M220" s="16">
        <v>10</v>
      </c>
      <c r="N220" s="16">
        <v>10</v>
      </c>
      <c r="O220" s="10"/>
      <c r="P220" s="10"/>
      <c r="Q220" s="10" t="s">
        <v>36</v>
      </c>
      <c r="R220" s="10">
        <v>50</v>
      </c>
      <c r="S220" s="28" t="s">
        <v>507</v>
      </c>
      <c r="T220" s="10" t="s">
        <v>502</v>
      </c>
    </row>
    <row r="221" s="1" customFormat="1" ht="35" customHeight="1" spans="1:20">
      <c r="A221" s="10" t="s">
        <v>1022</v>
      </c>
      <c r="B221" s="10" t="s">
        <v>27</v>
      </c>
      <c r="C221" s="10" t="s">
        <v>45</v>
      </c>
      <c r="D221" s="10" t="s">
        <v>46</v>
      </c>
      <c r="E221" s="10" t="s">
        <v>47</v>
      </c>
      <c r="F221" s="10" t="s">
        <v>1023</v>
      </c>
      <c r="G221" s="10" t="s">
        <v>499</v>
      </c>
      <c r="H221" s="10" t="s">
        <v>41</v>
      </c>
      <c r="I221" s="22">
        <v>44986</v>
      </c>
      <c r="J221" s="22">
        <v>45261</v>
      </c>
      <c r="K221" s="10" t="s">
        <v>1024</v>
      </c>
      <c r="L221" s="23" t="s">
        <v>973</v>
      </c>
      <c r="M221" s="16">
        <v>20</v>
      </c>
      <c r="N221" s="16">
        <v>20</v>
      </c>
      <c r="O221" s="10"/>
      <c r="P221" s="10"/>
      <c r="Q221" s="10" t="s">
        <v>36</v>
      </c>
      <c r="R221" s="10">
        <v>100</v>
      </c>
      <c r="S221" s="28" t="s">
        <v>507</v>
      </c>
      <c r="T221" s="10" t="s">
        <v>502</v>
      </c>
    </row>
    <row r="222" s="1" customFormat="1" ht="35" customHeight="1" spans="1:20">
      <c r="A222" s="10" t="s">
        <v>1025</v>
      </c>
      <c r="B222" s="10" t="s">
        <v>27</v>
      </c>
      <c r="C222" s="10" t="s">
        <v>45</v>
      </c>
      <c r="D222" s="10" t="s">
        <v>46</v>
      </c>
      <c r="E222" s="10" t="s">
        <v>47</v>
      </c>
      <c r="F222" s="10" t="s">
        <v>1026</v>
      </c>
      <c r="G222" s="10" t="s">
        <v>499</v>
      </c>
      <c r="H222" s="10" t="s">
        <v>41</v>
      </c>
      <c r="I222" s="22">
        <v>44986</v>
      </c>
      <c r="J222" s="22">
        <v>45261</v>
      </c>
      <c r="K222" s="10" t="s">
        <v>1024</v>
      </c>
      <c r="L222" s="23" t="s">
        <v>1027</v>
      </c>
      <c r="M222" s="16">
        <v>15</v>
      </c>
      <c r="N222" s="16">
        <v>15</v>
      </c>
      <c r="O222" s="10"/>
      <c r="P222" s="10"/>
      <c r="Q222" s="10" t="s">
        <v>36</v>
      </c>
      <c r="R222" s="10">
        <v>75</v>
      </c>
      <c r="S222" s="28" t="s">
        <v>507</v>
      </c>
      <c r="T222" s="10" t="s">
        <v>502</v>
      </c>
    </row>
    <row r="223" s="1" customFormat="1" ht="35" customHeight="1" spans="1:20">
      <c r="A223" s="10" t="s">
        <v>1028</v>
      </c>
      <c r="B223" s="10" t="s">
        <v>27</v>
      </c>
      <c r="C223" s="10" t="s">
        <v>45</v>
      </c>
      <c r="D223" s="10" t="s">
        <v>46</v>
      </c>
      <c r="E223" s="10" t="s">
        <v>47</v>
      </c>
      <c r="F223" s="10" t="s">
        <v>1029</v>
      </c>
      <c r="G223" s="10" t="s">
        <v>499</v>
      </c>
      <c r="H223" s="10" t="s">
        <v>41</v>
      </c>
      <c r="I223" s="22">
        <v>44986</v>
      </c>
      <c r="J223" s="22">
        <v>45261</v>
      </c>
      <c r="K223" s="10" t="s">
        <v>1024</v>
      </c>
      <c r="L223" s="23" t="s">
        <v>1030</v>
      </c>
      <c r="M223" s="16">
        <v>30</v>
      </c>
      <c r="N223" s="16">
        <v>30</v>
      </c>
      <c r="O223" s="10"/>
      <c r="P223" s="10"/>
      <c r="Q223" s="10" t="s">
        <v>36</v>
      </c>
      <c r="R223" s="10">
        <v>150</v>
      </c>
      <c r="S223" s="28" t="s">
        <v>507</v>
      </c>
      <c r="T223" s="10" t="s">
        <v>502</v>
      </c>
    </row>
    <row r="224" s="1" customFormat="1" ht="35" customHeight="1" spans="1:20">
      <c r="A224" s="10" t="s">
        <v>1031</v>
      </c>
      <c r="B224" s="10" t="s">
        <v>27</v>
      </c>
      <c r="C224" s="10" t="s">
        <v>45</v>
      </c>
      <c r="D224" s="10" t="s">
        <v>962</v>
      </c>
      <c r="E224" s="10" t="s">
        <v>963</v>
      </c>
      <c r="F224" s="10" t="s">
        <v>1032</v>
      </c>
      <c r="G224" s="10" t="s">
        <v>1033</v>
      </c>
      <c r="H224" s="10" t="s">
        <v>41</v>
      </c>
      <c r="I224" s="22">
        <v>44986</v>
      </c>
      <c r="J224" s="22">
        <v>45261</v>
      </c>
      <c r="K224" s="10" t="s">
        <v>1034</v>
      </c>
      <c r="L224" s="23" t="s">
        <v>1035</v>
      </c>
      <c r="M224" s="16">
        <v>37.83</v>
      </c>
      <c r="N224" s="16">
        <v>37.83</v>
      </c>
      <c r="O224" s="10"/>
      <c r="P224" s="10"/>
      <c r="Q224" s="10" t="s">
        <v>36</v>
      </c>
      <c r="R224" s="10">
        <v>189</v>
      </c>
      <c r="S224" s="28" t="s">
        <v>507</v>
      </c>
      <c r="T224" s="10" t="s">
        <v>502</v>
      </c>
    </row>
    <row r="225" s="1" customFormat="1" ht="35" customHeight="1" spans="1:20">
      <c r="A225" s="10" t="s">
        <v>1036</v>
      </c>
      <c r="B225" s="10" t="s">
        <v>27</v>
      </c>
      <c r="C225" s="10" t="s">
        <v>45</v>
      </c>
      <c r="D225" s="10" t="s">
        <v>46</v>
      </c>
      <c r="E225" s="10" t="s">
        <v>47</v>
      </c>
      <c r="F225" s="10" t="s">
        <v>242</v>
      </c>
      <c r="G225" s="10" t="s">
        <v>499</v>
      </c>
      <c r="H225" s="10" t="s">
        <v>41</v>
      </c>
      <c r="I225" s="22">
        <v>44986</v>
      </c>
      <c r="J225" s="22">
        <v>45261</v>
      </c>
      <c r="K225" s="10" t="s">
        <v>1037</v>
      </c>
      <c r="L225" s="23" t="s">
        <v>973</v>
      </c>
      <c r="M225" s="16">
        <v>30</v>
      </c>
      <c r="N225" s="16">
        <v>30</v>
      </c>
      <c r="O225" s="10"/>
      <c r="P225" s="10"/>
      <c r="Q225" s="10" t="s">
        <v>36</v>
      </c>
      <c r="R225" s="10">
        <v>150</v>
      </c>
      <c r="S225" s="28" t="s">
        <v>507</v>
      </c>
      <c r="T225" s="10" t="s">
        <v>502</v>
      </c>
    </row>
    <row r="226" s="1" customFormat="1" ht="35" customHeight="1" spans="1:20">
      <c r="A226" s="10" t="s">
        <v>1038</v>
      </c>
      <c r="B226" s="10" t="s">
        <v>27</v>
      </c>
      <c r="C226" s="10" t="s">
        <v>45</v>
      </c>
      <c r="D226" s="10" t="s">
        <v>46</v>
      </c>
      <c r="E226" s="10" t="s">
        <v>47</v>
      </c>
      <c r="F226" s="10" t="s">
        <v>932</v>
      </c>
      <c r="G226" s="10" t="s">
        <v>499</v>
      </c>
      <c r="H226" s="10" t="s">
        <v>41</v>
      </c>
      <c r="I226" s="22">
        <v>44986</v>
      </c>
      <c r="J226" s="22">
        <v>45261</v>
      </c>
      <c r="K226" s="10" t="s">
        <v>1037</v>
      </c>
      <c r="L226" s="23" t="s">
        <v>973</v>
      </c>
      <c r="M226" s="16">
        <v>20</v>
      </c>
      <c r="N226" s="16">
        <v>20</v>
      </c>
      <c r="O226" s="10"/>
      <c r="P226" s="10"/>
      <c r="Q226" s="10" t="s">
        <v>36</v>
      </c>
      <c r="R226" s="10">
        <v>100</v>
      </c>
      <c r="S226" s="28" t="s">
        <v>507</v>
      </c>
      <c r="T226" s="10" t="s">
        <v>502</v>
      </c>
    </row>
    <row r="227" s="1" customFormat="1" ht="35" customHeight="1" spans="1:20">
      <c r="A227" s="10" t="s">
        <v>1039</v>
      </c>
      <c r="B227" s="10" t="s">
        <v>27</v>
      </c>
      <c r="C227" s="10" t="s">
        <v>45</v>
      </c>
      <c r="D227" s="10" t="s">
        <v>46</v>
      </c>
      <c r="E227" s="10" t="s">
        <v>47</v>
      </c>
      <c r="F227" s="10" t="s">
        <v>1040</v>
      </c>
      <c r="G227" s="10" t="s">
        <v>957</v>
      </c>
      <c r="H227" s="10" t="s">
        <v>41</v>
      </c>
      <c r="I227" s="22">
        <v>44986</v>
      </c>
      <c r="J227" s="22">
        <v>45261</v>
      </c>
      <c r="K227" s="10" t="s">
        <v>950</v>
      </c>
      <c r="L227" s="23" t="s">
        <v>1041</v>
      </c>
      <c r="M227" s="16">
        <v>72.32</v>
      </c>
      <c r="N227" s="16">
        <v>72.32</v>
      </c>
      <c r="O227" s="10"/>
      <c r="P227" s="10"/>
      <c r="Q227" s="10" t="s">
        <v>36</v>
      </c>
      <c r="R227" s="10">
        <v>362</v>
      </c>
      <c r="S227" s="28" t="s">
        <v>507</v>
      </c>
      <c r="T227" s="10" t="s">
        <v>502</v>
      </c>
    </row>
    <row r="228" s="1" customFormat="1" ht="35" customHeight="1" spans="1:20">
      <c r="A228" s="10" t="s">
        <v>1042</v>
      </c>
      <c r="B228" s="10" t="s">
        <v>27</v>
      </c>
      <c r="C228" s="10" t="s">
        <v>45</v>
      </c>
      <c r="D228" s="10" t="s">
        <v>46</v>
      </c>
      <c r="E228" s="10" t="s">
        <v>47</v>
      </c>
      <c r="F228" s="10" t="s">
        <v>1043</v>
      </c>
      <c r="G228" s="10" t="s">
        <v>499</v>
      </c>
      <c r="H228" s="10" t="s">
        <v>41</v>
      </c>
      <c r="I228" s="22">
        <v>44986</v>
      </c>
      <c r="J228" s="22">
        <v>45261</v>
      </c>
      <c r="K228" s="10" t="s">
        <v>950</v>
      </c>
      <c r="L228" s="23" t="s">
        <v>1044</v>
      </c>
      <c r="M228" s="16">
        <v>35</v>
      </c>
      <c r="N228" s="16">
        <v>35</v>
      </c>
      <c r="O228" s="10"/>
      <c r="P228" s="10"/>
      <c r="Q228" s="10" t="s">
        <v>36</v>
      </c>
      <c r="R228" s="10">
        <v>175</v>
      </c>
      <c r="S228" s="28" t="s">
        <v>507</v>
      </c>
      <c r="T228" s="10" t="s">
        <v>502</v>
      </c>
    </row>
    <row r="229" s="1" customFormat="1" ht="35" customHeight="1" spans="1:20">
      <c r="A229" s="10" t="s">
        <v>1045</v>
      </c>
      <c r="B229" s="10" t="s">
        <v>27</v>
      </c>
      <c r="C229" s="10" t="s">
        <v>45</v>
      </c>
      <c r="D229" s="10" t="s">
        <v>962</v>
      </c>
      <c r="E229" s="10" t="s">
        <v>963</v>
      </c>
      <c r="F229" s="10" t="s">
        <v>1046</v>
      </c>
      <c r="G229" s="10" t="s">
        <v>964</v>
      </c>
      <c r="H229" s="10" t="s">
        <v>41</v>
      </c>
      <c r="I229" s="22">
        <v>44986</v>
      </c>
      <c r="J229" s="22">
        <v>45261</v>
      </c>
      <c r="K229" s="10" t="s">
        <v>1047</v>
      </c>
      <c r="L229" s="23" t="s">
        <v>1048</v>
      </c>
      <c r="M229" s="16">
        <v>52.1</v>
      </c>
      <c r="N229" s="16">
        <v>52.1</v>
      </c>
      <c r="O229" s="10"/>
      <c r="P229" s="10"/>
      <c r="Q229" s="10" t="s">
        <v>36</v>
      </c>
      <c r="R229" s="16">
        <v>261</v>
      </c>
      <c r="S229" s="28" t="s">
        <v>507</v>
      </c>
      <c r="T229" s="10" t="s">
        <v>502</v>
      </c>
    </row>
    <row r="230" s="1" customFormat="1" ht="35" customHeight="1" spans="1:20">
      <c r="A230" s="10" t="s">
        <v>1049</v>
      </c>
      <c r="B230" s="10" t="s">
        <v>27</v>
      </c>
      <c r="C230" s="10" t="s">
        <v>45</v>
      </c>
      <c r="D230" s="10" t="s">
        <v>46</v>
      </c>
      <c r="E230" s="10" t="s">
        <v>47</v>
      </c>
      <c r="F230" s="10" t="s">
        <v>736</v>
      </c>
      <c r="G230" s="10" t="s">
        <v>499</v>
      </c>
      <c r="H230" s="10" t="s">
        <v>41</v>
      </c>
      <c r="I230" s="22">
        <v>44986</v>
      </c>
      <c r="J230" s="22">
        <v>45261</v>
      </c>
      <c r="K230" s="10" t="s">
        <v>1047</v>
      </c>
      <c r="L230" s="23" t="s">
        <v>973</v>
      </c>
      <c r="M230" s="16">
        <v>30</v>
      </c>
      <c r="N230" s="16">
        <v>30</v>
      </c>
      <c r="O230" s="10"/>
      <c r="P230" s="10"/>
      <c r="Q230" s="10" t="s">
        <v>36</v>
      </c>
      <c r="R230" s="10">
        <v>150</v>
      </c>
      <c r="S230" s="28" t="s">
        <v>507</v>
      </c>
      <c r="T230" s="10" t="s">
        <v>502</v>
      </c>
    </row>
    <row r="231" s="1" customFormat="1" ht="35" customHeight="1" spans="1:20">
      <c r="A231" s="10" t="s">
        <v>1050</v>
      </c>
      <c r="B231" s="10" t="s">
        <v>27</v>
      </c>
      <c r="C231" s="10" t="s">
        <v>45</v>
      </c>
      <c r="D231" s="10" t="s">
        <v>46</v>
      </c>
      <c r="E231" s="10" t="s">
        <v>47</v>
      </c>
      <c r="F231" s="10" t="s">
        <v>146</v>
      </c>
      <c r="G231" s="10" t="s">
        <v>499</v>
      </c>
      <c r="H231" s="10" t="s">
        <v>41</v>
      </c>
      <c r="I231" s="22">
        <v>44986</v>
      </c>
      <c r="J231" s="22">
        <v>45261</v>
      </c>
      <c r="K231" s="10" t="s">
        <v>1047</v>
      </c>
      <c r="L231" s="23" t="s">
        <v>973</v>
      </c>
      <c r="M231" s="16">
        <v>30</v>
      </c>
      <c r="N231" s="16">
        <v>30</v>
      </c>
      <c r="O231" s="10"/>
      <c r="P231" s="10"/>
      <c r="Q231" s="10" t="s">
        <v>36</v>
      </c>
      <c r="R231" s="10">
        <v>150</v>
      </c>
      <c r="S231" s="28" t="s">
        <v>507</v>
      </c>
      <c r="T231" s="10" t="s">
        <v>502</v>
      </c>
    </row>
    <row r="232" s="1" customFormat="1" ht="35" customHeight="1" spans="1:20">
      <c r="A232" s="10" t="s">
        <v>1051</v>
      </c>
      <c r="B232" s="10" t="s">
        <v>27</v>
      </c>
      <c r="C232" s="10" t="s">
        <v>45</v>
      </c>
      <c r="D232" s="10" t="s">
        <v>46</v>
      </c>
      <c r="E232" s="10" t="s">
        <v>47</v>
      </c>
      <c r="F232" s="10" t="s">
        <v>332</v>
      </c>
      <c r="G232" s="10" t="s">
        <v>499</v>
      </c>
      <c r="H232" s="10" t="s">
        <v>41</v>
      </c>
      <c r="I232" s="22">
        <v>44986</v>
      </c>
      <c r="J232" s="22">
        <v>45261</v>
      </c>
      <c r="K232" s="10" t="s">
        <v>1047</v>
      </c>
      <c r="L232" s="23" t="s">
        <v>1008</v>
      </c>
      <c r="M232" s="16">
        <v>42</v>
      </c>
      <c r="N232" s="16">
        <v>42</v>
      </c>
      <c r="O232" s="10"/>
      <c r="P232" s="10"/>
      <c r="Q232" s="10" t="s">
        <v>36</v>
      </c>
      <c r="R232" s="28">
        <v>210</v>
      </c>
      <c r="S232" s="28" t="s">
        <v>507</v>
      </c>
      <c r="T232" s="10" t="s">
        <v>502</v>
      </c>
    </row>
    <row r="233" s="1" customFormat="1" ht="35" customHeight="1" spans="1:20">
      <c r="A233" s="10" t="s">
        <v>1052</v>
      </c>
      <c r="B233" s="10" t="s">
        <v>27</v>
      </c>
      <c r="C233" s="10" t="s">
        <v>45</v>
      </c>
      <c r="D233" s="10" t="s">
        <v>962</v>
      </c>
      <c r="E233" s="10" t="s">
        <v>975</v>
      </c>
      <c r="F233" s="10" t="s">
        <v>332</v>
      </c>
      <c r="G233" s="10" t="s">
        <v>499</v>
      </c>
      <c r="H233" s="10" t="s">
        <v>41</v>
      </c>
      <c r="I233" s="22">
        <v>44986</v>
      </c>
      <c r="J233" s="22">
        <v>45261</v>
      </c>
      <c r="K233" s="10" t="s">
        <v>1047</v>
      </c>
      <c r="L233" s="23" t="s">
        <v>1019</v>
      </c>
      <c r="M233" s="16">
        <v>42</v>
      </c>
      <c r="N233" s="16">
        <v>42</v>
      </c>
      <c r="O233" s="10"/>
      <c r="P233" s="10"/>
      <c r="Q233" s="10" t="s">
        <v>36</v>
      </c>
      <c r="R233" s="28">
        <v>210</v>
      </c>
      <c r="S233" s="28" t="s">
        <v>507</v>
      </c>
      <c r="T233" s="10" t="s">
        <v>502</v>
      </c>
    </row>
    <row r="234" s="1" customFormat="1" ht="35" customHeight="1" spans="1:20">
      <c r="A234" s="10" t="s">
        <v>1053</v>
      </c>
      <c r="B234" s="10" t="s">
        <v>27</v>
      </c>
      <c r="C234" s="10" t="s">
        <v>45</v>
      </c>
      <c r="D234" s="10" t="s">
        <v>539</v>
      </c>
      <c r="E234" s="10" t="s">
        <v>1010</v>
      </c>
      <c r="F234" s="10" t="s">
        <v>1054</v>
      </c>
      <c r="G234" s="10" t="s">
        <v>1055</v>
      </c>
      <c r="H234" s="10" t="s">
        <v>41</v>
      </c>
      <c r="I234" s="22">
        <v>44986</v>
      </c>
      <c r="J234" s="22">
        <v>45261</v>
      </c>
      <c r="K234" s="10" t="s">
        <v>1047</v>
      </c>
      <c r="L234" s="23" t="s">
        <v>1056</v>
      </c>
      <c r="M234" s="16">
        <v>42</v>
      </c>
      <c r="N234" s="16">
        <v>42</v>
      </c>
      <c r="O234" s="10"/>
      <c r="P234" s="10"/>
      <c r="Q234" s="10" t="s">
        <v>36</v>
      </c>
      <c r="R234" s="28">
        <v>210</v>
      </c>
      <c r="S234" s="28" t="s">
        <v>1057</v>
      </c>
      <c r="T234" s="28"/>
    </row>
    <row r="235" s="1" customFormat="1" ht="35" customHeight="1" spans="1:20">
      <c r="A235" s="10" t="s">
        <v>1058</v>
      </c>
      <c r="B235" s="10" t="s">
        <v>27</v>
      </c>
      <c r="C235" s="10" t="s">
        <v>45</v>
      </c>
      <c r="D235" s="10" t="s">
        <v>46</v>
      </c>
      <c r="E235" s="10" t="s">
        <v>47</v>
      </c>
      <c r="F235" s="10" t="s">
        <v>171</v>
      </c>
      <c r="G235" s="10" t="s">
        <v>957</v>
      </c>
      <c r="H235" s="10" t="s">
        <v>41</v>
      </c>
      <c r="I235" s="22">
        <v>44986</v>
      </c>
      <c r="J235" s="22">
        <v>45261</v>
      </c>
      <c r="K235" s="10" t="s">
        <v>1059</v>
      </c>
      <c r="L235" s="23" t="s">
        <v>1060</v>
      </c>
      <c r="M235" s="16">
        <v>22.5</v>
      </c>
      <c r="N235" s="16">
        <v>22.5</v>
      </c>
      <c r="O235" s="10"/>
      <c r="P235" s="10"/>
      <c r="Q235" s="10" t="s">
        <v>36</v>
      </c>
      <c r="R235" s="28">
        <v>113</v>
      </c>
      <c r="S235" s="28" t="s">
        <v>507</v>
      </c>
      <c r="T235" s="10" t="s">
        <v>502</v>
      </c>
    </row>
    <row r="236" s="1" customFormat="1" ht="35" customHeight="1" spans="1:20">
      <c r="A236" s="10" t="s">
        <v>1061</v>
      </c>
      <c r="B236" s="10" t="s">
        <v>27</v>
      </c>
      <c r="C236" s="10" t="s">
        <v>45</v>
      </c>
      <c r="D236" s="10" t="s">
        <v>46</v>
      </c>
      <c r="E236" s="10" t="s">
        <v>47</v>
      </c>
      <c r="F236" s="10" t="s">
        <v>292</v>
      </c>
      <c r="G236" s="10" t="s">
        <v>499</v>
      </c>
      <c r="H236" s="10" t="s">
        <v>41</v>
      </c>
      <c r="I236" s="22">
        <v>44986</v>
      </c>
      <c r="J236" s="22">
        <v>45261</v>
      </c>
      <c r="K236" s="10" t="s">
        <v>1062</v>
      </c>
      <c r="L236" s="23" t="s">
        <v>973</v>
      </c>
      <c r="M236" s="16">
        <v>20</v>
      </c>
      <c r="N236" s="16">
        <v>20</v>
      </c>
      <c r="O236" s="10"/>
      <c r="P236" s="10"/>
      <c r="Q236" s="10" t="s">
        <v>36</v>
      </c>
      <c r="R236" s="28">
        <v>100</v>
      </c>
      <c r="S236" s="28" t="s">
        <v>507</v>
      </c>
      <c r="T236" s="10" t="s">
        <v>502</v>
      </c>
    </row>
    <row r="237" s="1" customFormat="1" ht="35" customHeight="1" spans="1:20">
      <c r="A237" s="10" t="s">
        <v>1063</v>
      </c>
      <c r="B237" s="10" t="s">
        <v>27</v>
      </c>
      <c r="C237" s="10" t="s">
        <v>45</v>
      </c>
      <c r="D237" s="10" t="s">
        <v>46</v>
      </c>
      <c r="E237" s="10" t="s">
        <v>47</v>
      </c>
      <c r="F237" s="10" t="s">
        <v>463</v>
      </c>
      <c r="G237" s="10" t="s">
        <v>499</v>
      </c>
      <c r="H237" s="10" t="s">
        <v>41</v>
      </c>
      <c r="I237" s="22">
        <v>44986</v>
      </c>
      <c r="J237" s="22">
        <v>45261</v>
      </c>
      <c r="K237" s="10" t="s">
        <v>1062</v>
      </c>
      <c r="L237" s="23" t="s">
        <v>997</v>
      </c>
      <c r="M237" s="16">
        <v>10</v>
      </c>
      <c r="N237" s="16">
        <v>10</v>
      </c>
      <c r="O237" s="10"/>
      <c r="P237" s="10"/>
      <c r="Q237" s="10" t="s">
        <v>36</v>
      </c>
      <c r="R237" s="28">
        <v>50</v>
      </c>
      <c r="S237" s="28" t="s">
        <v>507</v>
      </c>
      <c r="T237" s="10" t="s">
        <v>502</v>
      </c>
    </row>
    <row r="238" s="1" customFormat="1" ht="35" customHeight="1" spans="1:20">
      <c r="A238" s="10" t="s">
        <v>1064</v>
      </c>
      <c r="B238" s="10" t="s">
        <v>27</v>
      </c>
      <c r="C238" s="10" t="s">
        <v>45</v>
      </c>
      <c r="D238" s="10" t="s">
        <v>539</v>
      </c>
      <c r="E238" s="10" t="s">
        <v>1010</v>
      </c>
      <c r="F238" s="10" t="s">
        <v>1065</v>
      </c>
      <c r="G238" s="10" t="s">
        <v>1066</v>
      </c>
      <c r="H238" s="10" t="s">
        <v>41</v>
      </c>
      <c r="I238" s="22">
        <v>44986</v>
      </c>
      <c r="J238" s="22">
        <v>45261</v>
      </c>
      <c r="K238" s="10" t="s">
        <v>1062</v>
      </c>
      <c r="L238" s="23" t="s">
        <v>1067</v>
      </c>
      <c r="M238" s="16">
        <v>10.5</v>
      </c>
      <c r="N238" s="16">
        <v>10.5</v>
      </c>
      <c r="O238" s="10"/>
      <c r="P238" s="10"/>
      <c r="Q238" s="10" t="s">
        <v>36</v>
      </c>
      <c r="R238" s="28">
        <v>53</v>
      </c>
      <c r="S238" s="28" t="s">
        <v>1068</v>
      </c>
      <c r="T238" s="28"/>
    </row>
    <row r="239" s="1" customFormat="1" ht="35" customHeight="1" spans="1:20">
      <c r="A239" s="10" t="s">
        <v>1069</v>
      </c>
      <c r="B239" s="10" t="s">
        <v>27</v>
      </c>
      <c r="C239" s="10" t="s">
        <v>45</v>
      </c>
      <c r="D239" s="10" t="s">
        <v>539</v>
      </c>
      <c r="E239" s="10" t="s">
        <v>1010</v>
      </c>
      <c r="F239" s="10" t="s">
        <v>1070</v>
      </c>
      <c r="G239" s="10" t="s">
        <v>1066</v>
      </c>
      <c r="H239" s="10" t="s">
        <v>41</v>
      </c>
      <c r="I239" s="22">
        <v>44986</v>
      </c>
      <c r="J239" s="22">
        <v>45261</v>
      </c>
      <c r="K239" s="10" t="s">
        <v>1062</v>
      </c>
      <c r="L239" s="23" t="s">
        <v>1071</v>
      </c>
      <c r="M239" s="16">
        <v>23.1</v>
      </c>
      <c r="N239" s="16">
        <v>23.1</v>
      </c>
      <c r="O239" s="10"/>
      <c r="P239" s="10"/>
      <c r="Q239" s="10" t="s">
        <v>36</v>
      </c>
      <c r="R239" s="28">
        <v>116</v>
      </c>
      <c r="S239" s="28" t="s">
        <v>1072</v>
      </c>
      <c r="T239" s="28"/>
    </row>
    <row r="240" s="1" customFormat="1" ht="35" customHeight="1" spans="1:20">
      <c r="A240" s="10" t="s">
        <v>1073</v>
      </c>
      <c r="B240" s="10" t="s">
        <v>27</v>
      </c>
      <c r="C240" s="10" t="s">
        <v>45</v>
      </c>
      <c r="D240" s="10" t="s">
        <v>46</v>
      </c>
      <c r="E240" s="10" t="s">
        <v>47</v>
      </c>
      <c r="F240" s="10" t="s">
        <v>1065</v>
      </c>
      <c r="G240" s="10" t="s">
        <v>499</v>
      </c>
      <c r="H240" s="10" t="s">
        <v>41</v>
      </c>
      <c r="I240" s="22">
        <v>44986</v>
      </c>
      <c r="J240" s="22">
        <v>45261</v>
      </c>
      <c r="K240" s="10" t="s">
        <v>1062</v>
      </c>
      <c r="L240" s="23" t="s">
        <v>1019</v>
      </c>
      <c r="M240" s="16">
        <v>85</v>
      </c>
      <c r="N240" s="16">
        <v>85</v>
      </c>
      <c r="O240" s="10"/>
      <c r="P240" s="10"/>
      <c r="Q240" s="10" t="s">
        <v>36</v>
      </c>
      <c r="R240" s="28">
        <v>425</v>
      </c>
      <c r="S240" s="28" t="s">
        <v>507</v>
      </c>
      <c r="T240" s="10" t="s">
        <v>502</v>
      </c>
    </row>
    <row r="241" s="1" customFormat="1" ht="35" customHeight="1" spans="1:20">
      <c r="A241" s="10" t="s">
        <v>1074</v>
      </c>
      <c r="B241" s="10" t="s">
        <v>27</v>
      </c>
      <c r="C241" s="10" t="s">
        <v>45</v>
      </c>
      <c r="D241" s="10" t="s">
        <v>46</v>
      </c>
      <c r="E241" s="10" t="s">
        <v>47</v>
      </c>
      <c r="F241" s="10" t="s">
        <v>626</v>
      </c>
      <c r="G241" s="10" t="s">
        <v>499</v>
      </c>
      <c r="H241" s="10" t="s">
        <v>41</v>
      </c>
      <c r="I241" s="22">
        <v>44986</v>
      </c>
      <c r="J241" s="22">
        <v>45261</v>
      </c>
      <c r="K241" s="10" t="s">
        <v>1075</v>
      </c>
      <c r="L241" s="23" t="s">
        <v>1076</v>
      </c>
      <c r="M241" s="16">
        <v>141</v>
      </c>
      <c r="N241" s="16">
        <v>141</v>
      </c>
      <c r="O241" s="10"/>
      <c r="P241" s="10"/>
      <c r="Q241" s="10" t="s">
        <v>36</v>
      </c>
      <c r="R241" s="28">
        <v>705</v>
      </c>
      <c r="S241" s="28" t="s">
        <v>507</v>
      </c>
      <c r="T241" s="10" t="s">
        <v>502</v>
      </c>
    </row>
    <row r="242" s="1" customFormat="1" ht="35" customHeight="1" spans="1:20">
      <c r="A242" s="10" t="s">
        <v>1077</v>
      </c>
      <c r="B242" s="10" t="s">
        <v>27</v>
      </c>
      <c r="C242" s="10" t="s">
        <v>45</v>
      </c>
      <c r="D242" s="10" t="s">
        <v>46</v>
      </c>
      <c r="E242" s="10" t="s">
        <v>47</v>
      </c>
      <c r="F242" s="10" t="s">
        <v>376</v>
      </c>
      <c r="G242" s="10" t="s">
        <v>499</v>
      </c>
      <c r="H242" s="10" t="s">
        <v>41</v>
      </c>
      <c r="I242" s="22">
        <v>44986</v>
      </c>
      <c r="J242" s="22">
        <v>45261</v>
      </c>
      <c r="K242" s="10" t="s">
        <v>1078</v>
      </c>
      <c r="L242" s="23" t="s">
        <v>1079</v>
      </c>
      <c r="M242" s="16">
        <v>60</v>
      </c>
      <c r="N242" s="16">
        <v>60</v>
      </c>
      <c r="O242" s="10"/>
      <c r="P242" s="10"/>
      <c r="Q242" s="10" t="s">
        <v>36</v>
      </c>
      <c r="R242" s="28">
        <v>300</v>
      </c>
      <c r="S242" s="28" t="s">
        <v>507</v>
      </c>
      <c r="T242" s="10" t="s">
        <v>502</v>
      </c>
    </row>
    <row r="243" s="1" customFormat="1" ht="35" customHeight="1" spans="1:20">
      <c r="A243" s="10" t="s">
        <v>1080</v>
      </c>
      <c r="B243" s="10" t="s">
        <v>27</v>
      </c>
      <c r="C243" s="10" t="s">
        <v>45</v>
      </c>
      <c r="D243" s="10" t="s">
        <v>46</v>
      </c>
      <c r="E243" s="10" t="s">
        <v>47</v>
      </c>
      <c r="F243" s="10" t="s">
        <v>1081</v>
      </c>
      <c r="G243" s="10" t="s">
        <v>499</v>
      </c>
      <c r="H243" s="10" t="s">
        <v>41</v>
      </c>
      <c r="I243" s="22">
        <v>44986</v>
      </c>
      <c r="J243" s="22">
        <v>45261</v>
      </c>
      <c r="K243" s="10" t="s">
        <v>1082</v>
      </c>
      <c r="L243" s="23" t="s">
        <v>1083</v>
      </c>
      <c r="M243" s="16">
        <v>8</v>
      </c>
      <c r="N243" s="16">
        <v>8</v>
      </c>
      <c r="O243" s="10"/>
      <c r="P243" s="10"/>
      <c r="Q243" s="10" t="s">
        <v>36</v>
      </c>
      <c r="R243" s="28">
        <v>40</v>
      </c>
      <c r="S243" s="28" t="s">
        <v>507</v>
      </c>
      <c r="T243" s="10" t="s">
        <v>502</v>
      </c>
    </row>
    <row r="244" s="1" customFormat="1" ht="35" customHeight="1" spans="1:20">
      <c r="A244" s="10" t="s">
        <v>1084</v>
      </c>
      <c r="B244" s="10" t="s">
        <v>27</v>
      </c>
      <c r="C244" s="10" t="s">
        <v>45</v>
      </c>
      <c r="D244" s="10" t="s">
        <v>46</v>
      </c>
      <c r="E244" s="10" t="s">
        <v>47</v>
      </c>
      <c r="F244" s="10" t="s">
        <v>1085</v>
      </c>
      <c r="G244" s="10" t="s">
        <v>499</v>
      </c>
      <c r="H244" s="10" t="s">
        <v>41</v>
      </c>
      <c r="I244" s="22">
        <v>44986</v>
      </c>
      <c r="J244" s="22">
        <v>45261</v>
      </c>
      <c r="K244" s="10" t="s">
        <v>1082</v>
      </c>
      <c r="L244" s="23" t="s">
        <v>1030</v>
      </c>
      <c r="M244" s="16">
        <v>45</v>
      </c>
      <c r="N244" s="16">
        <v>45</v>
      </c>
      <c r="O244" s="10"/>
      <c r="P244" s="10"/>
      <c r="Q244" s="10" t="s">
        <v>36</v>
      </c>
      <c r="R244" s="28">
        <v>225</v>
      </c>
      <c r="S244" s="28" t="s">
        <v>507</v>
      </c>
      <c r="T244" s="10" t="s">
        <v>502</v>
      </c>
    </row>
    <row r="245" s="1" customFormat="1" ht="35" customHeight="1" spans="1:20">
      <c r="A245" s="10" t="s">
        <v>1086</v>
      </c>
      <c r="B245" s="10" t="s">
        <v>27</v>
      </c>
      <c r="C245" s="10" t="s">
        <v>45</v>
      </c>
      <c r="D245" s="10" t="s">
        <v>46</v>
      </c>
      <c r="E245" s="10" t="s">
        <v>47</v>
      </c>
      <c r="F245" s="10" t="s">
        <v>297</v>
      </c>
      <c r="G245" s="10" t="s">
        <v>499</v>
      </c>
      <c r="H245" s="10" t="s">
        <v>41</v>
      </c>
      <c r="I245" s="22">
        <v>44986</v>
      </c>
      <c r="J245" s="22">
        <v>45261</v>
      </c>
      <c r="K245" s="10" t="s">
        <v>1082</v>
      </c>
      <c r="L245" s="23" t="s">
        <v>1087</v>
      </c>
      <c r="M245" s="16">
        <v>37.5</v>
      </c>
      <c r="N245" s="16">
        <v>37.5</v>
      </c>
      <c r="O245" s="10"/>
      <c r="P245" s="10"/>
      <c r="Q245" s="10" t="s">
        <v>36</v>
      </c>
      <c r="R245" s="28">
        <v>188</v>
      </c>
      <c r="S245" s="28" t="s">
        <v>507</v>
      </c>
      <c r="T245" s="10" t="s">
        <v>502</v>
      </c>
    </row>
    <row r="246" s="1" customFormat="1" ht="35" customHeight="1" spans="1:20">
      <c r="A246" s="10" t="s">
        <v>1088</v>
      </c>
      <c r="B246" s="10" t="s">
        <v>27</v>
      </c>
      <c r="C246" s="10" t="s">
        <v>45</v>
      </c>
      <c r="D246" s="10" t="s">
        <v>962</v>
      </c>
      <c r="E246" s="10" t="s">
        <v>975</v>
      </c>
      <c r="F246" s="10" t="s">
        <v>297</v>
      </c>
      <c r="G246" s="10" t="s">
        <v>1055</v>
      </c>
      <c r="H246" s="10" t="s">
        <v>41</v>
      </c>
      <c r="I246" s="22">
        <v>44986</v>
      </c>
      <c r="J246" s="22">
        <v>45261</v>
      </c>
      <c r="K246" s="10" t="s">
        <v>1082</v>
      </c>
      <c r="L246" s="23" t="s">
        <v>1019</v>
      </c>
      <c r="M246" s="16">
        <v>85</v>
      </c>
      <c r="N246" s="16">
        <v>85</v>
      </c>
      <c r="O246" s="10"/>
      <c r="P246" s="10"/>
      <c r="Q246" s="10" t="s">
        <v>36</v>
      </c>
      <c r="R246" s="28">
        <v>425</v>
      </c>
      <c r="S246" s="28" t="s">
        <v>507</v>
      </c>
      <c r="T246" s="10" t="s">
        <v>502</v>
      </c>
    </row>
    <row r="247" s="1" customFormat="1" ht="35" customHeight="1" spans="1:20">
      <c r="A247" s="10" t="s">
        <v>1089</v>
      </c>
      <c r="B247" s="10" t="s">
        <v>27</v>
      </c>
      <c r="C247" s="10" t="s">
        <v>45</v>
      </c>
      <c r="D247" s="10" t="s">
        <v>46</v>
      </c>
      <c r="E247" s="10" t="s">
        <v>47</v>
      </c>
      <c r="F247" s="10" t="s">
        <v>1090</v>
      </c>
      <c r="G247" s="10" t="s">
        <v>499</v>
      </c>
      <c r="H247" s="10" t="s">
        <v>41</v>
      </c>
      <c r="I247" s="22">
        <v>44986</v>
      </c>
      <c r="J247" s="22">
        <v>45261</v>
      </c>
      <c r="K247" s="10" t="s">
        <v>1091</v>
      </c>
      <c r="L247" s="23" t="s">
        <v>1092</v>
      </c>
      <c r="M247" s="16">
        <v>39</v>
      </c>
      <c r="N247" s="16">
        <v>39</v>
      </c>
      <c r="O247" s="10"/>
      <c r="P247" s="10"/>
      <c r="Q247" s="10" t="s">
        <v>36</v>
      </c>
      <c r="R247" s="28">
        <v>195</v>
      </c>
      <c r="S247" s="28" t="s">
        <v>507</v>
      </c>
      <c r="T247" s="10" t="s">
        <v>502</v>
      </c>
    </row>
    <row r="248" s="1" customFormat="1" ht="35" customHeight="1" spans="1:20">
      <c r="A248" s="10" t="s">
        <v>1093</v>
      </c>
      <c r="B248" s="10" t="s">
        <v>27</v>
      </c>
      <c r="C248" s="10" t="s">
        <v>45</v>
      </c>
      <c r="D248" s="10" t="s">
        <v>46</v>
      </c>
      <c r="E248" s="10" t="s">
        <v>47</v>
      </c>
      <c r="F248" s="10" t="s">
        <v>1094</v>
      </c>
      <c r="G248" s="10" t="s">
        <v>499</v>
      </c>
      <c r="H248" s="10" t="s">
        <v>41</v>
      </c>
      <c r="I248" s="22">
        <v>44986</v>
      </c>
      <c r="J248" s="22">
        <v>45261</v>
      </c>
      <c r="K248" s="10" t="s">
        <v>1091</v>
      </c>
      <c r="L248" s="23" t="s">
        <v>1095</v>
      </c>
      <c r="M248" s="16">
        <v>5</v>
      </c>
      <c r="N248" s="16">
        <v>5</v>
      </c>
      <c r="O248" s="10"/>
      <c r="P248" s="10"/>
      <c r="Q248" s="10" t="s">
        <v>36</v>
      </c>
      <c r="R248" s="28">
        <v>25</v>
      </c>
      <c r="S248" s="28" t="s">
        <v>507</v>
      </c>
      <c r="T248" s="10" t="s">
        <v>502</v>
      </c>
    </row>
    <row r="249" s="1" customFormat="1" ht="35" customHeight="1" spans="1:20">
      <c r="A249" s="10" t="s">
        <v>1096</v>
      </c>
      <c r="B249" s="10" t="s">
        <v>27</v>
      </c>
      <c r="C249" s="10" t="s">
        <v>45</v>
      </c>
      <c r="D249" s="10" t="s">
        <v>46</v>
      </c>
      <c r="E249" s="10" t="s">
        <v>47</v>
      </c>
      <c r="F249" s="10" t="s">
        <v>1097</v>
      </c>
      <c r="G249" s="10" t="s">
        <v>499</v>
      </c>
      <c r="H249" s="10" t="s">
        <v>41</v>
      </c>
      <c r="I249" s="22">
        <v>44986</v>
      </c>
      <c r="J249" s="22">
        <v>45261</v>
      </c>
      <c r="K249" s="10" t="s">
        <v>1037</v>
      </c>
      <c r="L249" s="23" t="s">
        <v>1098</v>
      </c>
      <c r="M249" s="16">
        <v>26.5</v>
      </c>
      <c r="N249" s="16">
        <v>26.5</v>
      </c>
      <c r="O249" s="10"/>
      <c r="P249" s="10"/>
      <c r="Q249" s="10" t="s">
        <v>36</v>
      </c>
      <c r="R249" s="28">
        <v>133</v>
      </c>
      <c r="S249" s="28" t="s">
        <v>507</v>
      </c>
      <c r="T249" s="10" t="s">
        <v>502</v>
      </c>
    </row>
    <row r="250" s="1" customFormat="1" ht="35" customHeight="1" spans="1:20">
      <c r="A250" s="10" t="s">
        <v>1099</v>
      </c>
      <c r="B250" s="10" t="s">
        <v>27</v>
      </c>
      <c r="C250" s="10" t="s">
        <v>45</v>
      </c>
      <c r="D250" s="10" t="s">
        <v>46</v>
      </c>
      <c r="E250" s="10" t="s">
        <v>47</v>
      </c>
      <c r="F250" s="10" t="s">
        <v>391</v>
      </c>
      <c r="G250" s="10" t="s">
        <v>499</v>
      </c>
      <c r="H250" s="10" t="s">
        <v>41</v>
      </c>
      <c r="I250" s="22">
        <v>44986</v>
      </c>
      <c r="J250" s="22">
        <v>45261</v>
      </c>
      <c r="K250" s="10" t="s">
        <v>1037</v>
      </c>
      <c r="L250" s="23" t="s">
        <v>1100</v>
      </c>
      <c r="M250" s="16">
        <v>15.75</v>
      </c>
      <c r="N250" s="16">
        <v>15.75</v>
      </c>
      <c r="O250" s="10"/>
      <c r="P250" s="10"/>
      <c r="Q250" s="10" t="s">
        <v>36</v>
      </c>
      <c r="R250" s="28">
        <v>79</v>
      </c>
      <c r="S250" s="28" t="s">
        <v>507</v>
      </c>
      <c r="T250" s="10" t="s">
        <v>502</v>
      </c>
    </row>
    <row r="251" s="1" customFormat="1" ht="35" customHeight="1" spans="1:20">
      <c r="A251" s="10" t="s">
        <v>1101</v>
      </c>
      <c r="B251" s="10" t="s">
        <v>27</v>
      </c>
      <c r="C251" s="10" t="s">
        <v>45</v>
      </c>
      <c r="D251" s="10" t="s">
        <v>46</v>
      </c>
      <c r="E251" s="10" t="s">
        <v>47</v>
      </c>
      <c r="F251" s="10" t="s">
        <v>247</v>
      </c>
      <c r="G251" s="10" t="s">
        <v>499</v>
      </c>
      <c r="H251" s="10" t="s">
        <v>41</v>
      </c>
      <c r="I251" s="22">
        <v>44986</v>
      </c>
      <c r="J251" s="22">
        <v>45261</v>
      </c>
      <c r="K251" s="10" t="s">
        <v>1037</v>
      </c>
      <c r="L251" s="23" t="s">
        <v>1102</v>
      </c>
      <c r="M251" s="16">
        <v>13.2</v>
      </c>
      <c r="N251" s="16">
        <v>13.2</v>
      </c>
      <c r="O251" s="10"/>
      <c r="P251" s="10"/>
      <c r="Q251" s="10" t="s">
        <v>36</v>
      </c>
      <c r="R251" s="28">
        <v>66</v>
      </c>
      <c r="S251" s="28" t="s">
        <v>507</v>
      </c>
      <c r="T251" s="10" t="s">
        <v>502</v>
      </c>
    </row>
    <row r="252" s="1" customFormat="1" ht="51" customHeight="1" spans="1:20">
      <c r="A252" s="10" t="s">
        <v>1103</v>
      </c>
      <c r="B252" s="10" t="s">
        <v>27</v>
      </c>
      <c r="C252" s="10" t="s">
        <v>1104</v>
      </c>
      <c r="D252" s="10" t="s">
        <v>1104</v>
      </c>
      <c r="E252" s="10" t="s">
        <v>1105</v>
      </c>
      <c r="F252" s="10" t="s">
        <v>1106</v>
      </c>
      <c r="G252" s="10" t="s">
        <v>1107</v>
      </c>
      <c r="H252" s="10" t="s">
        <v>41</v>
      </c>
      <c r="I252" s="22">
        <v>44986</v>
      </c>
      <c r="J252" s="22">
        <v>45261</v>
      </c>
      <c r="K252" s="10" t="s">
        <v>954</v>
      </c>
      <c r="L252" s="23" t="s">
        <v>1108</v>
      </c>
      <c r="M252" s="16">
        <v>20.8</v>
      </c>
      <c r="N252" s="16">
        <v>20.8</v>
      </c>
      <c r="O252" s="10"/>
      <c r="P252" s="10"/>
      <c r="Q252" s="10" t="s">
        <v>36</v>
      </c>
      <c r="R252" s="28">
        <v>2400</v>
      </c>
      <c r="S252" s="28" t="s">
        <v>1109</v>
      </c>
      <c r="T252" s="10"/>
    </row>
    <row r="253" s="1" customFormat="1" ht="120" customHeight="1" spans="1:20">
      <c r="A253" s="10" t="s">
        <v>1110</v>
      </c>
      <c r="B253" s="10" t="s">
        <v>27</v>
      </c>
      <c r="C253" s="10" t="s">
        <v>1104</v>
      </c>
      <c r="D253" s="10" t="s">
        <v>1104</v>
      </c>
      <c r="E253" s="10" t="s">
        <v>1105</v>
      </c>
      <c r="F253" s="10" t="s">
        <v>1106</v>
      </c>
      <c r="G253" s="10" t="s">
        <v>1107</v>
      </c>
      <c r="H253" s="10" t="s">
        <v>41</v>
      </c>
      <c r="I253" s="22">
        <v>44986</v>
      </c>
      <c r="J253" s="22">
        <v>45261</v>
      </c>
      <c r="K253" s="10" t="s">
        <v>954</v>
      </c>
      <c r="L253" s="23" t="s">
        <v>1111</v>
      </c>
      <c r="M253" s="16">
        <v>17</v>
      </c>
      <c r="N253" s="16">
        <v>17</v>
      </c>
      <c r="O253" s="10"/>
      <c r="P253" s="10"/>
      <c r="Q253" s="10" t="s">
        <v>36</v>
      </c>
      <c r="R253" s="28">
        <v>2400</v>
      </c>
      <c r="S253" s="28" t="s">
        <v>1109</v>
      </c>
      <c r="T253" s="10"/>
    </row>
    <row r="254" s="1" customFormat="1" ht="57" customHeight="1" spans="1:20">
      <c r="A254" s="10" t="s">
        <v>1112</v>
      </c>
      <c r="B254" s="10" t="s">
        <v>27</v>
      </c>
      <c r="C254" s="10" t="s">
        <v>1104</v>
      </c>
      <c r="D254" s="10" t="s">
        <v>1104</v>
      </c>
      <c r="E254" s="10" t="s">
        <v>1105</v>
      </c>
      <c r="F254" s="10" t="s">
        <v>1106</v>
      </c>
      <c r="G254" s="10" t="s">
        <v>1107</v>
      </c>
      <c r="H254" s="10" t="s">
        <v>41</v>
      </c>
      <c r="I254" s="22">
        <v>44986</v>
      </c>
      <c r="J254" s="22">
        <v>45261</v>
      </c>
      <c r="K254" s="10" t="s">
        <v>954</v>
      </c>
      <c r="L254" s="23" t="s">
        <v>1113</v>
      </c>
      <c r="M254" s="16">
        <v>59.8</v>
      </c>
      <c r="N254" s="16">
        <v>59.8</v>
      </c>
      <c r="O254" s="10"/>
      <c r="P254" s="10"/>
      <c r="Q254" s="10" t="s">
        <v>36</v>
      </c>
      <c r="R254" s="28">
        <v>2400</v>
      </c>
      <c r="S254" s="28" t="s">
        <v>1109</v>
      </c>
      <c r="T254" s="10"/>
    </row>
    <row r="255" s="1" customFormat="1" ht="74" customHeight="1" spans="1:20">
      <c r="A255" s="10" t="s">
        <v>1114</v>
      </c>
      <c r="B255" s="10" t="s">
        <v>27</v>
      </c>
      <c r="C255" s="10" t="s">
        <v>1104</v>
      </c>
      <c r="D255" s="10" t="s">
        <v>1104</v>
      </c>
      <c r="E255" s="10" t="s">
        <v>1105</v>
      </c>
      <c r="F255" s="10" t="s">
        <v>1115</v>
      </c>
      <c r="G255" s="10" t="s">
        <v>1107</v>
      </c>
      <c r="H255" s="10" t="s">
        <v>41</v>
      </c>
      <c r="I255" s="22">
        <v>44986</v>
      </c>
      <c r="J255" s="22">
        <v>45261</v>
      </c>
      <c r="K255" s="10" t="s">
        <v>1116</v>
      </c>
      <c r="L255" s="23" t="s">
        <v>1117</v>
      </c>
      <c r="M255" s="16">
        <v>16.6</v>
      </c>
      <c r="N255" s="16">
        <v>16.6</v>
      </c>
      <c r="O255" s="10"/>
      <c r="P255" s="10"/>
      <c r="Q255" s="10" t="s">
        <v>36</v>
      </c>
      <c r="R255" s="28">
        <v>670</v>
      </c>
      <c r="S255" s="28" t="s">
        <v>1118</v>
      </c>
      <c r="T255" s="10"/>
    </row>
    <row r="256" s="1" customFormat="1" ht="78" customHeight="1" spans="1:20">
      <c r="A256" s="10" t="s">
        <v>1119</v>
      </c>
      <c r="B256" s="10" t="s">
        <v>27</v>
      </c>
      <c r="C256" s="10" t="s">
        <v>1104</v>
      </c>
      <c r="D256" s="10" t="s">
        <v>1104</v>
      </c>
      <c r="E256" s="10" t="s">
        <v>1105</v>
      </c>
      <c r="F256" s="10" t="s">
        <v>1120</v>
      </c>
      <c r="G256" s="10" t="s">
        <v>1107</v>
      </c>
      <c r="H256" s="10" t="s">
        <v>41</v>
      </c>
      <c r="I256" s="22">
        <v>44986</v>
      </c>
      <c r="J256" s="22">
        <v>45261</v>
      </c>
      <c r="K256" s="10" t="s">
        <v>950</v>
      </c>
      <c r="L256" s="23" t="s">
        <v>1121</v>
      </c>
      <c r="M256" s="16">
        <v>30</v>
      </c>
      <c r="N256" s="16">
        <v>30</v>
      </c>
      <c r="O256" s="10"/>
      <c r="P256" s="10"/>
      <c r="Q256" s="10" t="s">
        <v>36</v>
      </c>
      <c r="R256" s="28">
        <v>6000</v>
      </c>
      <c r="S256" s="28" t="s">
        <v>1122</v>
      </c>
      <c r="T256" s="10"/>
    </row>
    <row r="257" s="1" customFormat="1" ht="57" customHeight="1" spans="1:20">
      <c r="A257" s="10" t="s">
        <v>1123</v>
      </c>
      <c r="B257" s="10" t="s">
        <v>27</v>
      </c>
      <c r="C257" s="10" t="s">
        <v>1104</v>
      </c>
      <c r="D257" s="10" t="s">
        <v>1104</v>
      </c>
      <c r="E257" s="10" t="s">
        <v>1105</v>
      </c>
      <c r="F257" s="10" t="s">
        <v>1120</v>
      </c>
      <c r="G257" s="10" t="s">
        <v>1107</v>
      </c>
      <c r="H257" s="10" t="s">
        <v>41</v>
      </c>
      <c r="I257" s="22">
        <v>44986</v>
      </c>
      <c r="J257" s="22">
        <v>45261</v>
      </c>
      <c r="K257" s="10" t="s">
        <v>950</v>
      </c>
      <c r="L257" s="23" t="s">
        <v>1124</v>
      </c>
      <c r="M257" s="16">
        <v>9.48</v>
      </c>
      <c r="N257" s="16">
        <v>9.48</v>
      </c>
      <c r="O257" s="10"/>
      <c r="P257" s="10"/>
      <c r="Q257" s="10" t="s">
        <v>36</v>
      </c>
      <c r="R257" s="28">
        <v>6000</v>
      </c>
      <c r="S257" s="28" t="s">
        <v>1122</v>
      </c>
      <c r="T257" s="10"/>
    </row>
    <row r="258" s="1" customFormat="1" ht="35" customHeight="1" spans="1:20">
      <c r="A258" s="10" t="s">
        <v>1125</v>
      </c>
      <c r="B258" s="10" t="s">
        <v>27</v>
      </c>
      <c r="C258" s="10" t="s">
        <v>1104</v>
      </c>
      <c r="D258" s="10" t="s">
        <v>1104</v>
      </c>
      <c r="E258" s="10" t="s">
        <v>1105</v>
      </c>
      <c r="F258" s="10" t="s">
        <v>1126</v>
      </c>
      <c r="G258" s="10" t="s">
        <v>1107</v>
      </c>
      <c r="H258" s="10" t="s">
        <v>41</v>
      </c>
      <c r="I258" s="22">
        <v>44986</v>
      </c>
      <c r="J258" s="22">
        <v>45261</v>
      </c>
      <c r="K258" s="10" t="s">
        <v>1037</v>
      </c>
      <c r="L258" s="23" t="s">
        <v>1127</v>
      </c>
      <c r="M258" s="16">
        <v>9.56</v>
      </c>
      <c r="N258" s="16">
        <v>9.56</v>
      </c>
      <c r="O258" s="10"/>
      <c r="P258" s="10"/>
      <c r="Q258" s="10" t="s">
        <v>36</v>
      </c>
      <c r="R258" s="28">
        <v>265</v>
      </c>
      <c r="S258" s="28" t="s">
        <v>345</v>
      </c>
      <c r="T258" s="10"/>
    </row>
    <row r="259" s="1" customFormat="1" ht="66" customHeight="1" spans="1:20">
      <c r="A259" s="10" t="s">
        <v>1128</v>
      </c>
      <c r="B259" s="10" t="s">
        <v>27</v>
      </c>
      <c r="C259" s="10" t="s">
        <v>1104</v>
      </c>
      <c r="D259" s="10" t="s">
        <v>1104</v>
      </c>
      <c r="E259" s="10" t="s">
        <v>1105</v>
      </c>
      <c r="F259" s="10" t="s">
        <v>1026</v>
      </c>
      <c r="G259" s="10" t="s">
        <v>1107</v>
      </c>
      <c r="H259" s="10" t="s">
        <v>41</v>
      </c>
      <c r="I259" s="22">
        <v>44986</v>
      </c>
      <c r="J259" s="22">
        <v>45261</v>
      </c>
      <c r="K259" s="10" t="s">
        <v>1024</v>
      </c>
      <c r="L259" s="23" t="s">
        <v>1129</v>
      </c>
      <c r="M259" s="16">
        <v>35</v>
      </c>
      <c r="N259" s="16">
        <v>35</v>
      </c>
      <c r="O259" s="10"/>
      <c r="P259" s="10"/>
      <c r="Q259" s="10" t="s">
        <v>36</v>
      </c>
      <c r="R259" s="28">
        <v>1962</v>
      </c>
      <c r="S259" s="28" t="s">
        <v>1130</v>
      </c>
      <c r="T259" s="10"/>
    </row>
    <row r="260" s="1" customFormat="1" ht="57" customHeight="1" spans="1:20">
      <c r="A260" s="10" t="s">
        <v>1131</v>
      </c>
      <c r="B260" s="10" t="s">
        <v>27</v>
      </c>
      <c r="C260" s="10" t="s">
        <v>1104</v>
      </c>
      <c r="D260" s="10" t="s">
        <v>1104</v>
      </c>
      <c r="E260" s="10" t="s">
        <v>1105</v>
      </c>
      <c r="F260" s="10" t="s">
        <v>1026</v>
      </c>
      <c r="G260" s="10" t="s">
        <v>1107</v>
      </c>
      <c r="H260" s="10" t="s">
        <v>41</v>
      </c>
      <c r="I260" s="22">
        <v>44986</v>
      </c>
      <c r="J260" s="22">
        <v>45261</v>
      </c>
      <c r="K260" s="10" t="s">
        <v>1024</v>
      </c>
      <c r="L260" s="23" t="s">
        <v>1132</v>
      </c>
      <c r="M260" s="16">
        <v>28</v>
      </c>
      <c r="N260" s="16">
        <v>28</v>
      </c>
      <c r="O260" s="10"/>
      <c r="P260" s="10"/>
      <c r="Q260" s="10" t="s">
        <v>36</v>
      </c>
      <c r="R260" s="28">
        <v>1962</v>
      </c>
      <c r="S260" s="28" t="s">
        <v>1130</v>
      </c>
      <c r="T260" s="10"/>
    </row>
    <row r="261" s="1" customFormat="1" ht="61" customHeight="1" spans="1:20">
      <c r="A261" s="10" t="s">
        <v>1133</v>
      </c>
      <c r="B261" s="10" t="s">
        <v>27</v>
      </c>
      <c r="C261" s="10" t="s">
        <v>1104</v>
      </c>
      <c r="D261" s="10" t="s">
        <v>1104</v>
      </c>
      <c r="E261" s="10" t="s">
        <v>1105</v>
      </c>
      <c r="F261" s="10" t="s">
        <v>1026</v>
      </c>
      <c r="G261" s="10" t="s">
        <v>1107</v>
      </c>
      <c r="H261" s="10" t="s">
        <v>41</v>
      </c>
      <c r="I261" s="22">
        <v>44986</v>
      </c>
      <c r="J261" s="22">
        <v>45261</v>
      </c>
      <c r="K261" s="10" t="s">
        <v>1024</v>
      </c>
      <c r="L261" s="23" t="s">
        <v>1134</v>
      </c>
      <c r="M261" s="16">
        <v>16</v>
      </c>
      <c r="N261" s="16">
        <v>16</v>
      </c>
      <c r="O261" s="10"/>
      <c r="P261" s="10"/>
      <c r="Q261" s="10" t="s">
        <v>36</v>
      </c>
      <c r="R261" s="28">
        <v>1962</v>
      </c>
      <c r="S261" s="28" t="s">
        <v>1130</v>
      </c>
      <c r="T261" s="10"/>
    </row>
    <row r="262" s="1" customFormat="1" ht="50" customHeight="1" spans="1:20">
      <c r="A262" s="10" t="s">
        <v>1135</v>
      </c>
      <c r="B262" s="10" t="s">
        <v>27</v>
      </c>
      <c r="C262" s="10" t="s">
        <v>1104</v>
      </c>
      <c r="D262" s="10" t="s">
        <v>1104</v>
      </c>
      <c r="E262" s="10" t="s">
        <v>1105</v>
      </c>
      <c r="F262" s="10" t="s">
        <v>1023</v>
      </c>
      <c r="G262" s="10" t="s">
        <v>1107</v>
      </c>
      <c r="H262" s="10" t="s">
        <v>41</v>
      </c>
      <c r="I262" s="22">
        <v>44986</v>
      </c>
      <c r="J262" s="22">
        <v>45261</v>
      </c>
      <c r="K262" s="10" t="s">
        <v>1018</v>
      </c>
      <c r="L262" s="23" t="s">
        <v>1136</v>
      </c>
      <c r="M262" s="16">
        <v>10</v>
      </c>
      <c r="N262" s="16">
        <v>10</v>
      </c>
      <c r="O262" s="10"/>
      <c r="P262" s="10"/>
      <c r="Q262" s="10" t="s">
        <v>36</v>
      </c>
      <c r="R262" s="28">
        <v>1962</v>
      </c>
      <c r="S262" s="28" t="s">
        <v>1130</v>
      </c>
      <c r="T262" s="10"/>
    </row>
    <row r="263" s="1" customFormat="1" ht="125" customHeight="1" spans="1:20">
      <c r="A263" s="10" t="s">
        <v>1137</v>
      </c>
      <c r="B263" s="10" t="s">
        <v>27</v>
      </c>
      <c r="C263" s="10" t="s">
        <v>1104</v>
      </c>
      <c r="D263" s="10" t="s">
        <v>1104</v>
      </c>
      <c r="E263" s="10" t="s">
        <v>1105</v>
      </c>
      <c r="F263" s="10" t="s">
        <v>1138</v>
      </c>
      <c r="G263" s="10" t="s">
        <v>1107</v>
      </c>
      <c r="H263" s="10" t="s">
        <v>41</v>
      </c>
      <c r="I263" s="22">
        <v>44986</v>
      </c>
      <c r="J263" s="22">
        <v>45261</v>
      </c>
      <c r="K263" s="10" t="s">
        <v>1004</v>
      </c>
      <c r="L263" s="23" t="s">
        <v>1139</v>
      </c>
      <c r="M263" s="16">
        <v>34</v>
      </c>
      <c r="N263" s="16">
        <v>34</v>
      </c>
      <c r="O263" s="10"/>
      <c r="P263" s="10"/>
      <c r="Q263" s="10" t="s">
        <v>36</v>
      </c>
      <c r="R263" s="28">
        <v>300</v>
      </c>
      <c r="S263" s="28" t="s">
        <v>285</v>
      </c>
      <c r="T263" s="10"/>
    </row>
    <row r="264" s="1" customFormat="1" ht="48" customHeight="1" spans="1:20">
      <c r="A264" s="10" t="s">
        <v>1140</v>
      </c>
      <c r="B264" s="10" t="s">
        <v>27</v>
      </c>
      <c r="C264" s="10" t="s">
        <v>1104</v>
      </c>
      <c r="D264" s="10" t="s">
        <v>1104</v>
      </c>
      <c r="E264" s="10" t="s">
        <v>1105</v>
      </c>
      <c r="F264" s="10" t="s">
        <v>1141</v>
      </c>
      <c r="G264" s="10" t="s">
        <v>1107</v>
      </c>
      <c r="H264" s="10" t="s">
        <v>41</v>
      </c>
      <c r="I264" s="22">
        <v>44986</v>
      </c>
      <c r="J264" s="22">
        <v>45261</v>
      </c>
      <c r="K264" s="10" t="s">
        <v>1142</v>
      </c>
      <c r="L264" s="23" t="s">
        <v>1143</v>
      </c>
      <c r="M264" s="16">
        <v>11</v>
      </c>
      <c r="N264" s="16">
        <v>11</v>
      </c>
      <c r="O264" s="10"/>
      <c r="P264" s="10"/>
      <c r="Q264" s="10" t="s">
        <v>36</v>
      </c>
      <c r="R264" s="28">
        <v>1478</v>
      </c>
      <c r="S264" s="28" t="s">
        <v>1144</v>
      </c>
      <c r="T264" s="10"/>
    </row>
    <row r="265" s="1" customFormat="1" ht="35" customHeight="1" spans="1:20">
      <c r="A265" s="10" t="s">
        <v>1145</v>
      </c>
      <c r="B265" s="10" t="s">
        <v>27</v>
      </c>
      <c r="C265" s="10" t="s">
        <v>1104</v>
      </c>
      <c r="D265" s="10" t="s">
        <v>1104</v>
      </c>
      <c r="E265" s="10" t="s">
        <v>1105</v>
      </c>
      <c r="F265" s="10" t="s">
        <v>1146</v>
      </c>
      <c r="G265" s="10" t="s">
        <v>1107</v>
      </c>
      <c r="H265" s="10" t="s">
        <v>41</v>
      </c>
      <c r="I265" s="22">
        <v>44986</v>
      </c>
      <c r="J265" s="22">
        <v>45261</v>
      </c>
      <c r="K265" s="10" t="s">
        <v>1062</v>
      </c>
      <c r="L265" s="23" t="s">
        <v>1147</v>
      </c>
      <c r="M265" s="16">
        <v>1.1</v>
      </c>
      <c r="N265" s="16">
        <v>1.1</v>
      </c>
      <c r="O265" s="10"/>
      <c r="P265" s="10"/>
      <c r="Q265" s="10" t="s">
        <v>36</v>
      </c>
      <c r="R265" s="28">
        <v>183</v>
      </c>
      <c r="S265" s="28" t="s">
        <v>1148</v>
      </c>
      <c r="T265" s="10"/>
    </row>
    <row r="266" s="1" customFormat="1" ht="35" customHeight="1" spans="1:20">
      <c r="A266" s="10" t="s">
        <v>1149</v>
      </c>
      <c r="B266" s="10" t="s">
        <v>27</v>
      </c>
      <c r="C266" s="10" t="s">
        <v>1104</v>
      </c>
      <c r="D266" s="10" t="s">
        <v>1104</v>
      </c>
      <c r="E266" s="10" t="s">
        <v>1105</v>
      </c>
      <c r="F266" s="10" t="s">
        <v>1065</v>
      </c>
      <c r="G266" s="10" t="s">
        <v>1107</v>
      </c>
      <c r="H266" s="10" t="s">
        <v>41</v>
      </c>
      <c r="I266" s="22">
        <v>44986</v>
      </c>
      <c r="J266" s="22">
        <v>45261</v>
      </c>
      <c r="K266" s="10" t="s">
        <v>1062</v>
      </c>
      <c r="L266" s="23" t="s">
        <v>1150</v>
      </c>
      <c r="M266" s="16">
        <v>5.83</v>
      </c>
      <c r="N266" s="16">
        <v>5.83</v>
      </c>
      <c r="O266" s="10"/>
      <c r="P266" s="10"/>
      <c r="Q266" s="10" t="s">
        <v>36</v>
      </c>
      <c r="R266" s="28">
        <v>213</v>
      </c>
      <c r="S266" s="28" t="s">
        <v>1151</v>
      </c>
      <c r="T266" s="10"/>
    </row>
    <row r="267" s="1" customFormat="1" ht="79" customHeight="1" spans="1:20">
      <c r="A267" s="10" t="s">
        <v>1152</v>
      </c>
      <c r="B267" s="10" t="s">
        <v>27</v>
      </c>
      <c r="C267" s="10" t="s">
        <v>1104</v>
      </c>
      <c r="D267" s="10" t="s">
        <v>1104</v>
      </c>
      <c r="E267" s="10" t="s">
        <v>1105</v>
      </c>
      <c r="F267" s="10" t="s">
        <v>1153</v>
      </c>
      <c r="G267" s="10" t="s">
        <v>1107</v>
      </c>
      <c r="H267" s="10" t="s">
        <v>41</v>
      </c>
      <c r="I267" s="22">
        <v>44986</v>
      </c>
      <c r="J267" s="22">
        <v>45261</v>
      </c>
      <c r="K267" s="10" t="s">
        <v>1154</v>
      </c>
      <c r="L267" s="23" t="s">
        <v>1155</v>
      </c>
      <c r="M267" s="16">
        <v>13</v>
      </c>
      <c r="N267" s="16">
        <v>0</v>
      </c>
      <c r="O267" s="10">
        <f>M267-N267</f>
        <v>13</v>
      </c>
      <c r="P267" s="10"/>
      <c r="Q267" s="10" t="s">
        <v>191</v>
      </c>
      <c r="R267" s="28">
        <v>400</v>
      </c>
      <c r="S267" s="28" t="s">
        <v>935</v>
      </c>
      <c r="T267" s="10"/>
    </row>
    <row r="268" s="1" customFormat="1" ht="63" customHeight="1" spans="1:20">
      <c r="A268" s="10" t="s">
        <v>1156</v>
      </c>
      <c r="B268" s="10" t="s">
        <v>27</v>
      </c>
      <c r="C268" s="10" t="s">
        <v>1104</v>
      </c>
      <c r="D268" s="10" t="s">
        <v>1104</v>
      </c>
      <c r="E268" s="10" t="s">
        <v>1105</v>
      </c>
      <c r="F268" s="10" t="s">
        <v>1157</v>
      </c>
      <c r="G268" s="10" t="s">
        <v>1107</v>
      </c>
      <c r="H268" s="10" t="s">
        <v>41</v>
      </c>
      <c r="I268" s="22">
        <v>44986</v>
      </c>
      <c r="J268" s="22">
        <v>45261</v>
      </c>
      <c r="K268" s="10" t="s">
        <v>1075</v>
      </c>
      <c r="L268" s="23" t="s">
        <v>1158</v>
      </c>
      <c r="M268" s="16">
        <v>15</v>
      </c>
      <c r="N268" s="16">
        <v>15</v>
      </c>
      <c r="O268" s="10"/>
      <c r="P268" s="10"/>
      <c r="Q268" s="10" t="s">
        <v>36</v>
      </c>
      <c r="R268" s="28">
        <v>59</v>
      </c>
      <c r="S268" s="28" t="s">
        <v>1159</v>
      </c>
      <c r="T268" s="10"/>
    </row>
    <row r="269" s="1" customFormat="1" ht="35" customHeight="1" spans="1:20">
      <c r="A269" s="10" t="s">
        <v>1160</v>
      </c>
      <c r="B269" s="10" t="s">
        <v>27</v>
      </c>
      <c r="C269" s="10" t="s">
        <v>45</v>
      </c>
      <c r="D269" s="10" t="s">
        <v>46</v>
      </c>
      <c r="E269" s="10" t="s">
        <v>47</v>
      </c>
      <c r="F269" s="10" t="s">
        <v>495</v>
      </c>
      <c r="G269" s="10" t="s">
        <v>1161</v>
      </c>
      <c r="H269" s="10" t="s">
        <v>41</v>
      </c>
      <c r="I269" s="22">
        <v>44986</v>
      </c>
      <c r="J269" s="22">
        <v>45261</v>
      </c>
      <c r="K269" s="10" t="s">
        <v>1075</v>
      </c>
      <c r="L269" s="23" t="s">
        <v>1162</v>
      </c>
      <c r="M269" s="16">
        <v>92</v>
      </c>
      <c r="N269" s="16">
        <v>92</v>
      </c>
      <c r="O269" s="10"/>
      <c r="P269" s="10"/>
      <c r="Q269" s="10" t="s">
        <v>36</v>
      </c>
      <c r="R269" s="10">
        <v>1104</v>
      </c>
      <c r="S269" s="10" t="s">
        <v>1163</v>
      </c>
      <c r="T269" s="10"/>
    </row>
    <row r="270" s="1" customFormat="1" ht="35" customHeight="1" spans="1:20">
      <c r="A270" s="10" t="s">
        <v>1164</v>
      </c>
      <c r="B270" s="10" t="s">
        <v>27</v>
      </c>
      <c r="C270" s="10" t="s">
        <v>28</v>
      </c>
      <c r="D270" s="10" t="s">
        <v>29</v>
      </c>
      <c r="E270" s="10" t="s">
        <v>322</v>
      </c>
      <c r="F270" s="10" t="s">
        <v>495</v>
      </c>
      <c r="G270" s="10" t="s">
        <v>1165</v>
      </c>
      <c r="H270" s="10" t="s">
        <v>41</v>
      </c>
      <c r="I270" s="22">
        <v>44986</v>
      </c>
      <c r="J270" s="22">
        <v>45261</v>
      </c>
      <c r="K270" s="10" t="s">
        <v>1075</v>
      </c>
      <c r="L270" s="23" t="s">
        <v>1166</v>
      </c>
      <c r="M270" s="16">
        <v>32</v>
      </c>
      <c r="N270" s="16">
        <v>32</v>
      </c>
      <c r="O270" s="10"/>
      <c r="P270" s="10"/>
      <c r="Q270" s="10" t="s">
        <v>36</v>
      </c>
      <c r="R270" s="28">
        <v>625</v>
      </c>
      <c r="S270" s="10" t="s">
        <v>268</v>
      </c>
      <c r="T270" s="10"/>
    </row>
    <row r="271" s="1" customFormat="1" ht="35" customHeight="1" spans="1:20">
      <c r="A271" s="10" t="s">
        <v>1167</v>
      </c>
      <c r="B271" s="10" t="s">
        <v>27</v>
      </c>
      <c r="C271" s="10" t="s">
        <v>28</v>
      </c>
      <c r="D271" s="10" t="s">
        <v>29</v>
      </c>
      <c r="E271" s="10" t="s">
        <v>30</v>
      </c>
      <c r="F271" s="10" t="s">
        <v>88</v>
      </c>
      <c r="G271" s="10" t="s">
        <v>1168</v>
      </c>
      <c r="H271" s="10" t="s">
        <v>41</v>
      </c>
      <c r="I271" s="22">
        <v>44986</v>
      </c>
      <c r="J271" s="22">
        <v>45261</v>
      </c>
      <c r="K271" s="10" t="s">
        <v>1007</v>
      </c>
      <c r="L271" s="23" t="s">
        <v>1169</v>
      </c>
      <c r="M271" s="16">
        <v>3.5</v>
      </c>
      <c r="N271" s="16">
        <v>3.5</v>
      </c>
      <c r="O271" s="10"/>
      <c r="P271" s="10"/>
      <c r="Q271" s="10" t="s">
        <v>36</v>
      </c>
      <c r="R271" s="28">
        <v>286</v>
      </c>
      <c r="S271" s="10" t="s">
        <v>1170</v>
      </c>
      <c r="T271" s="10"/>
    </row>
    <row r="272" s="1" customFormat="1" ht="35" customHeight="1" spans="1:20">
      <c r="A272" s="10" t="s">
        <v>1171</v>
      </c>
      <c r="B272" s="10" t="s">
        <v>27</v>
      </c>
      <c r="C272" s="10" t="s">
        <v>45</v>
      </c>
      <c r="D272" s="10" t="s">
        <v>46</v>
      </c>
      <c r="E272" s="10" t="s">
        <v>47</v>
      </c>
      <c r="F272" s="10" t="s">
        <v>1011</v>
      </c>
      <c r="G272" s="10" t="s">
        <v>1172</v>
      </c>
      <c r="H272" s="10" t="s">
        <v>41</v>
      </c>
      <c r="I272" s="22">
        <v>44986</v>
      </c>
      <c r="J272" s="22">
        <v>45261</v>
      </c>
      <c r="K272" s="10" t="s">
        <v>1007</v>
      </c>
      <c r="L272" s="23" t="s">
        <v>1173</v>
      </c>
      <c r="M272" s="16">
        <v>46.92</v>
      </c>
      <c r="N272" s="16">
        <v>46.92</v>
      </c>
      <c r="O272" s="10"/>
      <c r="P272" s="10"/>
      <c r="Q272" s="10" t="s">
        <v>36</v>
      </c>
      <c r="R272" s="10">
        <v>400</v>
      </c>
      <c r="S272" s="28" t="s">
        <v>935</v>
      </c>
      <c r="T272" s="10"/>
    </row>
    <row r="273" s="1" customFormat="1" ht="35" customHeight="1" spans="1:20">
      <c r="A273" s="10" t="s">
        <v>1174</v>
      </c>
      <c r="B273" s="10" t="s">
        <v>27</v>
      </c>
      <c r="C273" s="10" t="s">
        <v>28</v>
      </c>
      <c r="D273" s="10" t="s">
        <v>29</v>
      </c>
      <c r="E273" s="10" t="s">
        <v>30</v>
      </c>
      <c r="F273" s="10" t="s">
        <v>869</v>
      </c>
      <c r="G273" s="10" t="s">
        <v>1175</v>
      </c>
      <c r="H273" s="10" t="s">
        <v>41</v>
      </c>
      <c r="I273" s="22">
        <v>44986</v>
      </c>
      <c r="J273" s="22">
        <v>45261</v>
      </c>
      <c r="K273" s="10" t="s">
        <v>1007</v>
      </c>
      <c r="L273" s="23" t="s">
        <v>1176</v>
      </c>
      <c r="M273" s="16">
        <v>43</v>
      </c>
      <c r="N273" s="16">
        <v>43</v>
      </c>
      <c r="O273" s="10"/>
      <c r="P273" s="10"/>
      <c r="Q273" s="10" t="s">
        <v>36</v>
      </c>
      <c r="R273" s="28">
        <v>426</v>
      </c>
      <c r="S273" s="10" t="s">
        <v>1177</v>
      </c>
      <c r="T273" s="10"/>
    </row>
    <row r="274" s="1" customFormat="1" ht="35" customHeight="1" spans="1:20">
      <c r="A274" s="10" t="s">
        <v>1178</v>
      </c>
      <c r="B274" s="10" t="s">
        <v>27</v>
      </c>
      <c r="C274" s="10" t="s">
        <v>28</v>
      </c>
      <c r="D274" s="10" t="s">
        <v>29</v>
      </c>
      <c r="E274" s="10" t="s">
        <v>30</v>
      </c>
      <c r="F274" s="10" t="s">
        <v>1179</v>
      </c>
      <c r="G274" s="10" t="s">
        <v>1180</v>
      </c>
      <c r="H274" s="10" t="s">
        <v>41</v>
      </c>
      <c r="I274" s="22">
        <v>44986</v>
      </c>
      <c r="J274" s="22">
        <v>45261</v>
      </c>
      <c r="K274" s="10" t="s">
        <v>1059</v>
      </c>
      <c r="L274" s="23" t="s">
        <v>1181</v>
      </c>
      <c r="M274" s="16">
        <v>18</v>
      </c>
      <c r="N274" s="16">
        <v>18</v>
      </c>
      <c r="O274" s="10"/>
      <c r="P274" s="10"/>
      <c r="Q274" s="10" t="s">
        <v>36</v>
      </c>
      <c r="R274" s="10">
        <v>1050</v>
      </c>
      <c r="S274" s="28" t="s">
        <v>1182</v>
      </c>
      <c r="T274" s="10"/>
    </row>
    <row r="275" s="1" customFormat="1" ht="35" customHeight="1" spans="1:20">
      <c r="A275" s="10" t="s">
        <v>1183</v>
      </c>
      <c r="B275" s="10" t="s">
        <v>27</v>
      </c>
      <c r="C275" s="10" t="s">
        <v>45</v>
      </c>
      <c r="D275" s="10" t="s">
        <v>962</v>
      </c>
      <c r="E275" s="10" t="s">
        <v>963</v>
      </c>
      <c r="F275" s="10" t="s">
        <v>485</v>
      </c>
      <c r="G275" s="10" t="s">
        <v>1184</v>
      </c>
      <c r="H275" s="10" t="s">
        <v>41</v>
      </c>
      <c r="I275" s="22">
        <v>44986</v>
      </c>
      <c r="J275" s="22">
        <v>45261</v>
      </c>
      <c r="K275" s="10" t="s">
        <v>1034</v>
      </c>
      <c r="L275" s="23" t="s">
        <v>1185</v>
      </c>
      <c r="M275" s="16">
        <v>49.7</v>
      </c>
      <c r="N275" s="16">
        <v>49.7</v>
      </c>
      <c r="O275" s="10"/>
      <c r="P275" s="10"/>
      <c r="Q275" s="10" t="s">
        <v>36</v>
      </c>
      <c r="R275" s="10">
        <v>1565</v>
      </c>
      <c r="S275" s="28" t="s">
        <v>507</v>
      </c>
      <c r="T275" s="10"/>
    </row>
    <row r="276" s="1" customFormat="1" ht="35" customHeight="1" spans="1:20">
      <c r="A276" s="10" t="s">
        <v>1186</v>
      </c>
      <c r="B276" s="10" t="s">
        <v>27</v>
      </c>
      <c r="C276" s="10" t="s">
        <v>45</v>
      </c>
      <c r="D276" s="10" t="s">
        <v>46</v>
      </c>
      <c r="E276" s="10" t="s">
        <v>47</v>
      </c>
      <c r="F276" s="10" t="s">
        <v>1187</v>
      </c>
      <c r="G276" s="10" t="s">
        <v>1188</v>
      </c>
      <c r="H276" s="10" t="s">
        <v>41</v>
      </c>
      <c r="I276" s="22">
        <v>44986</v>
      </c>
      <c r="J276" s="22">
        <v>45261</v>
      </c>
      <c r="K276" s="10" t="s">
        <v>1034</v>
      </c>
      <c r="L276" s="23" t="s">
        <v>1189</v>
      </c>
      <c r="M276" s="16">
        <v>6</v>
      </c>
      <c r="N276" s="16">
        <v>6</v>
      </c>
      <c r="O276" s="10"/>
      <c r="P276" s="10"/>
      <c r="Q276" s="10" t="s">
        <v>36</v>
      </c>
      <c r="R276" s="10">
        <v>983</v>
      </c>
      <c r="S276" s="10" t="s">
        <v>1190</v>
      </c>
      <c r="T276" s="10"/>
    </row>
    <row r="277" s="1" customFormat="1" ht="35" customHeight="1" spans="1:20">
      <c r="A277" s="10" t="s">
        <v>1191</v>
      </c>
      <c r="B277" s="10" t="s">
        <v>27</v>
      </c>
      <c r="C277" s="10" t="s">
        <v>45</v>
      </c>
      <c r="D277" s="10" t="s">
        <v>962</v>
      </c>
      <c r="E277" s="10" t="s">
        <v>975</v>
      </c>
      <c r="F277" s="10" t="s">
        <v>1187</v>
      </c>
      <c r="G277" s="10" t="s">
        <v>1192</v>
      </c>
      <c r="H277" s="10" t="s">
        <v>41</v>
      </c>
      <c r="I277" s="22">
        <v>44986</v>
      </c>
      <c r="J277" s="22">
        <v>45261</v>
      </c>
      <c r="K277" s="10" t="s">
        <v>1034</v>
      </c>
      <c r="L277" s="23" t="s">
        <v>1193</v>
      </c>
      <c r="M277" s="16">
        <v>98</v>
      </c>
      <c r="N277" s="16">
        <v>98</v>
      </c>
      <c r="O277" s="10"/>
      <c r="P277" s="10"/>
      <c r="Q277" s="10" t="s">
        <v>36</v>
      </c>
      <c r="R277" s="10">
        <v>1055</v>
      </c>
      <c r="S277" s="28" t="s">
        <v>507</v>
      </c>
      <c r="T277" s="10"/>
    </row>
    <row r="278" s="1" customFormat="1" ht="35" customHeight="1" spans="1:20">
      <c r="A278" s="10" t="s">
        <v>1194</v>
      </c>
      <c r="B278" s="10" t="s">
        <v>27</v>
      </c>
      <c r="C278" s="10" t="s">
        <v>28</v>
      </c>
      <c r="D278" s="10" t="s">
        <v>29</v>
      </c>
      <c r="E278" s="10" t="s">
        <v>30</v>
      </c>
      <c r="F278" s="10" t="s">
        <v>1032</v>
      </c>
      <c r="G278" s="10" t="s">
        <v>1195</v>
      </c>
      <c r="H278" s="10" t="s">
        <v>41</v>
      </c>
      <c r="I278" s="22">
        <v>44986</v>
      </c>
      <c r="J278" s="22">
        <v>45261</v>
      </c>
      <c r="K278" s="10" t="s">
        <v>1034</v>
      </c>
      <c r="L278" s="23" t="s">
        <v>1196</v>
      </c>
      <c r="M278" s="16">
        <v>26</v>
      </c>
      <c r="N278" s="16">
        <v>26</v>
      </c>
      <c r="O278" s="10"/>
      <c r="P278" s="10"/>
      <c r="Q278" s="10" t="s">
        <v>36</v>
      </c>
      <c r="R278" s="10">
        <v>738</v>
      </c>
      <c r="S278" s="10" t="s">
        <v>1197</v>
      </c>
      <c r="T278" s="10"/>
    </row>
    <row r="279" s="1" customFormat="1" ht="35" customHeight="1" spans="1:20">
      <c r="A279" s="10" t="s">
        <v>1198</v>
      </c>
      <c r="B279" s="10" t="s">
        <v>27</v>
      </c>
      <c r="C279" s="10" t="s">
        <v>45</v>
      </c>
      <c r="D279" s="10" t="s">
        <v>46</v>
      </c>
      <c r="E279" s="10" t="s">
        <v>47</v>
      </c>
      <c r="F279" s="10" t="s">
        <v>985</v>
      </c>
      <c r="G279" s="10" t="s">
        <v>1199</v>
      </c>
      <c r="H279" s="10" t="s">
        <v>41</v>
      </c>
      <c r="I279" s="22">
        <v>44986</v>
      </c>
      <c r="J279" s="22">
        <v>45261</v>
      </c>
      <c r="K279" s="10" t="s">
        <v>986</v>
      </c>
      <c r="L279" s="23" t="s">
        <v>1200</v>
      </c>
      <c r="M279" s="16">
        <v>15</v>
      </c>
      <c r="N279" s="16">
        <v>15</v>
      </c>
      <c r="O279" s="10"/>
      <c r="P279" s="10"/>
      <c r="Q279" s="10" t="s">
        <v>36</v>
      </c>
      <c r="R279" s="10">
        <v>2286</v>
      </c>
      <c r="S279" s="10" t="s">
        <v>1201</v>
      </c>
      <c r="T279" s="10"/>
    </row>
    <row r="280" s="1" customFormat="1" ht="35" customHeight="1" spans="1:20">
      <c r="A280" s="10" t="s">
        <v>1202</v>
      </c>
      <c r="B280" s="10" t="s">
        <v>27</v>
      </c>
      <c r="C280" s="10" t="s">
        <v>45</v>
      </c>
      <c r="D280" s="10" t="s">
        <v>46</v>
      </c>
      <c r="E280" s="10" t="s">
        <v>47</v>
      </c>
      <c r="F280" s="10" t="s">
        <v>1203</v>
      </c>
      <c r="G280" s="10" t="s">
        <v>1204</v>
      </c>
      <c r="H280" s="10" t="s">
        <v>41</v>
      </c>
      <c r="I280" s="22">
        <v>44986</v>
      </c>
      <c r="J280" s="22">
        <v>45261</v>
      </c>
      <c r="K280" s="10" t="s">
        <v>986</v>
      </c>
      <c r="L280" s="23" t="s">
        <v>1204</v>
      </c>
      <c r="M280" s="16">
        <v>91</v>
      </c>
      <c r="N280" s="16">
        <v>91</v>
      </c>
      <c r="O280" s="10"/>
      <c r="P280" s="10"/>
      <c r="Q280" s="10" t="s">
        <v>36</v>
      </c>
      <c r="R280" s="10">
        <v>1850</v>
      </c>
      <c r="S280" s="10" t="s">
        <v>1205</v>
      </c>
      <c r="T280" s="10"/>
    </row>
    <row r="281" s="1" customFormat="1" ht="46" customHeight="1" spans="1:20">
      <c r="A281" s="10" t="s">
        <v>1206</v>
      </c>
      <c r="B281" s="10" t="s">
        <v>27</v>
      </c>
      <c r="C281" s="37" t="s">
        <v>45</v>
      </c>
      <c r="D281" s="10" t="s">
        <v>46</v>
      </c>
      <c r="E281" s="10" t="s">
        <v>47</v>
      </c>
      <c r="F281" s="10" t="s">
        <v>1207</v>
      </c>
      <c r="G281" s="10" t="s">
        <v>1208</v>
      </c>
      <c r="H281" s="10" t="s">
        <v>41</v>
      </c>
      <c r="I281" s="22">
        <v>44986</v>
      </c>
      <c r="J281" s="22">
        <v>45261</v>
      </c>
      <c r="K281" s="10" t="s">
        <v>986</v>
      </c>
      <c r="L281" s="23" t="s">
        <v>1209</v>
      </c>
      <c r="M281" s="16">
        <v>77</v>
      </c>
      <c r="N281" s="16">
        <v>77</v>
      </c>
      <c r="O281" s="10"/>
      <c r="P281" s="10"/>
      <c r="Q281" s="10" t="s">
        <v>36</v>
      </c>
      <c r="R281" s="10">
        <v>2075</v>
      </c>
      <c r="S281" s="10" t="s">
        <v>1210</v>
      </c>
      <c r="T281" s="10"/>
    </row>
    <row r="282" s="1" customFormat="1" ht="35" customHeight="1" spans="1:20">
      <c r="A282" s="10" t="s">
        <v>1211</v>
      </c>
      <c r="B282" s="10" t="s">
        <v>27</v>
      </c>
      <c r="C282" s="10" t="s">
        <v>45</v>
      </c>
      <c r="D282" s="10" t="s">
        <v>46</v>
      </c>
      <c r="E282" s="10" t="s">
        <v>47</v>
      </c>
      <c r="F282" s="10" t="s">
        <v>1212</v>
      </c>
      <c r="G282" s="10" t="s">
        <v>1213</v>
      </c>
      <c r="H282" s="10" t="s">
        <v>41</v>
      </c>
      <c r="I282" s="22">
        <v>44986</v>
      </c>
      <c r="J282" s="22">
        <v>45261</v>
      </c>
      <c r="K282" s="10" t="s">
        <v>1214</v>
      </c>
      <c r="L282" s="23" t="s">
        <v>1215</v>
      </c>
      <c r="M282" s="16">
        <v>22.7</v>
      </c>
      <c r="N282" s="16">
        <v>22.7</v>
      </c>
      <c r="O282" s="10"/>
      <c r="P282" s="10"/>
      <c r="Q282" s="10" t="s">
        <v>36</v>
      </c>
      <c r="R282" s="10">
        <v>356</v>
      </c>
      <c r="S282" s="10" t="s">
        <v>638</v>
      </c>
      <c r="T282" s="10"/>
    </row>
    <row r="283" s="1" customFormat="1" ht="35" customHeight="1" spans="1:20">
      <c r="A283" s="10" t="s">
        <v>1216</v>
      </c>
      <c r="B283" s="10" t="s">
        <v>27</v>
      </c>
      <c r="C283" s="10" t="s">
        <v>45</v>
      </c>
      <c r="D283" s="10" t="s">
        <v>46</v>
      </c>
      <c r="E283" s="10" t="s">
        <v>47</v>
      </c>
      <c r="F283" s="10" t="s">
        <v>645</v>
      </c>
      <c r="G283" s="10" t="s">
        <v>1217</v>
      </c>
      <c r="H283" s="10" t="s">
        <v>41</v>
      </c>
      <c r="I283" s="22">
        <v>44986</v>
      </c>
      <c r="J283" s="22">
        <v>45261</v>
      </c>
      <c r="K283" s="10" t="s">
        <v>1214</v>
      </c>
      <c r="L283" s="23" t="s">
        <v>1218</v>
      </c>
      <c r="M283" s="16">
        <v>79</v>
      </c>
      <c r="N283" s="16">
        <v>79</v>
      </c>
      <c r="O283" s="10"/>
      <c r="P283" s="10"/>
      <c r="Q283" s="10" t="s">
        <v>36</v>
      </c>
      <c r="R283" s="28">
        <v>140</v>
      </c>
      <c r="S283" s="10" t="s">
        <v>1219</v>
      </c>
      <c r="T283" s="10"/>
    </row>
    <row r="284" s="1" customFormat="1" ht="35" customHeight="1" spans="1:20">
      <c r="A284" s="10" t="s">
        <v>1220</v>
      </c>
      <c r="B284" s="10" t="s">
        <v>27</v>
      </c>
      <c r="C284" s="10" t="s">
        <v>28</v>
      </c>
      <c r="D284" s="10" t="s">
        <v>29</v>
      </c>
      <c r="E284" s="10" t="s">
        <v>30</v>
      </c>
      <c r="F284" s="10" t="s">
        <v>1221</v>
      </c>
      <c r="G284" s="10" t="s">
        <v>1222</v>
      </c>
      <c r="H284" s="10" t="s">
        <v>33</v>
      </c>
      <c r="I284" s="22">
        <v>44986</v>
      </c>
      <c r="J284" s="22">
        <v>45261</v>
      </c>
      <c r="K284" s="38" t="s">
        <v>954</v>
      </c>
      <c r="L284" s="23" t="s">
        <v>1223</v>
      </c>
      <c r="M284" s="32">
        <v>60</v>
      </c>
      <c r="N284" s="16">
        <v>60</v>
      </c>
      <c r="O284" s="10"/>
      <c r="P284" s="10"/>
      <c r="Q284" s="10" t="s">
        <v>36</v>
      </c>
      <c r="R284" s="10">
        <v>368</v>
      </c>
      <c r="S284" s="28" t="s">
        <v>1224</v>
      </c>
      <c r="T284" s="10"/>
    </row>
    <row r="285" s="1" customFormat="1" ht="35" customHeight="1" spans="1:20">
      <c r="A285" s="10" t="s">
        <v>1225</v>
      </c>
      <c r="B285" s="10" t="s">
        <v>27</v>
      </c>
      <c r="C285" s="10" t="s">
        <v>28</v>
      </c>
      <c r="D285" s="10" t="s">
        <v>29</v>
      </c>
      <c r="E285" s="10" t="s">
        <v>30</v>
      </c>
      <c r="F285" s="10" t="s">
        <v>1226</v>
      </c>
      <c r="G285" s="10" t="s">
        <v>1227</v>
      </c>
      <c r="H285" s="10" t="s">
        <v>41</v>
      </c>
      <c r="I285" s="22">
        <v>44986</v>
      </c>
      <c r="J285" s="22">
        <v>45261</v>
      </c>
      <c r="K285" s="38" t="s">
        <v>954</v>
      </c>
      <c r="L285" s="23" t="s">
        <v>1228</v>
      </c>
      <c r="M285" s="32">
        <v>15</v>
      </c>
      <c r="N285" s="16">
        <v>15</v>
      </c>
      <c r="O285" s="10"/>
      <c r="P285" s="10"/>
      <c r="Q285" s="10" t="s">
        <v>36</v>
      </c>
      <c r="R285" s="10">
        <v>287</v>
      </c>
      <c r="S285" s="28" t="s">
        <v>1229</v>
      </c>
      <c r="T285" s="10"/>
    </row>
    <row r="286" s="1" customFormat="1" ht="35" customHeight="1" spans="1:20">
      <c r="A286" s="10" t="s">
        <v>1230</v>
      </c>
      <c r="B286" s="10" t="s">
        <v>27</v>
      </c>
      <c r="C286" s="10" t="s">
        <v>45</v>
      </c>
      <c r="D286" s="10" t="s">
        <v>46</v>
      </c>
      <c r="E286" s="10" t="s">
        <v>47</v>
      </c>
      <c r="F286" s="37" t="s">
        <v>98</v>
      </c>
      <c r="G286" s="10" t="s">
        <v>1231</v>
      </c>
      <c r="H286" s="10" t="s">
        <v>33</v>
      </c>
      <c r="I286" s="22">
        <v>44986</v>
      </c>
      <c r="J286" s="22">
        <v>45261</v>
      </c>
      <c r="K286" s="10" t="s">
        <v>954</v>
      </c>
      <c r="L286" s="23" t="s">
        <v>1232</v>
      </c>
      <c r="M286" s="16">
        <v>35.93</v>
      </c>
      <c r="N286" s="16">
        <v>35.93</v>
      </c>
      <c r="O286" s="10"/>
      <c r="P286" s="10"/>
      <c r="Q286" s="10" t="s">
        <v>36</v>
      </c>
      <c r="R286" s="10">
        <v>532</v>
      </c>
      <c r="S286" s="28" t="s">
        <v>1233</v>
      </c>
      <c r="T286" s="10"/>
    </row>
    <row r="287" s="1" customFormat="1" ht="35" customHeight="1" spans="1:20">
      <c r="A287" s="10" t="s">
        <v>1234</v>
      </c>
      <c r="B287" s="10" t="s">
        <v>27</v>
      </c>
      <c r="C287" s="10" t="s">
        <v>28</v>
      </c>
      <c r="D287" s="10" t="s">
        <v>29</v>
      </c>
      <c r="E287" s="10" t="s">
        <v>30</v>
      </c>
      <c r="F287" s="10" t="s">
        <v>98</v>
      </c>
      <c r="G287" s="10" t="s">
        <v>1235</v>
      </c>
      <c r="H287" s="10" t="s">
        <v>41</v>
      </c>
      <c r="I287" s="22">
        <v>44986</v>
      </c>
      <c r="J287" s="22">
        <v>45261</v>
      </c>
      <c r="K287" s="10" t="s">
        <v>954</v>
      </c>
      <c r="L287" s="23" t="s">
        <v>1236</v>
      </c>
      <c r="M287" s="16">
        <v>199.55</v>
      </c>
      <c r="N287" s="16">
        <v>199.55</v>
      </c>
      <c r="O287" s="10"/>
      <c r="P287" s="10"/>
      <c r="Q287" s="10" t="s">
        <v>36</v>
      </c>
      <c r="R287" s="10">
        <v>840</v>
      </c>
      <c r="S287" s="10" t="s">
        <v>1237</v>
      </c>
      <c r="T287" s="10"/>
    </row>
    <row r="288" s="1" customFormat="1" ht="35" customHeight="1" spans="1:20">
      <c r="A288" s="10" t="s">
        <v>1238</v>
      </c>
      <c r="B288" s="10" t="s">
        <v>27</v>
      </c>
      <c r="C288" s="10" t="s">
        <v>28</v>
      </c>
      <c r="D288" s="10" t="s">
        <v>29</v>
      </c>
      <c r="E288" s="10" t="s">
        <v>322</v>
      </c>
      <c r="F288" s="37" t="s">
        <v>98</v>
      </c>
      <c r="G288" s="10" t="s">
        <v>1239</v>
      </c>
      <c r="H288" s="10" t="s">
        <v>41</v>
      </c>
      <c r="I288" s="22">
        <v>44986</v>
      </c>
      <c r="J288" s="22">
        <v>45261</v>
      </c>
      <c r="K288" s="10" t="s">
        <v>954</v>
      </c>
      <c r="L288" s="23" t="s">
        <v>1240</v>
      </c>
      <c r="M288" s="16">
        <v>26.65</v>
      </c>
      <c r="N288" s="16">
        <v>0</v>
      </c>
      <c r="O288" s="10">
        <f>M288-N288</f>
        <v>26.65</v>
      </c>
      <c r="P288" s="10"/>
      <c r="Q288" s="10" t="s">
        <v>191</v>
      </c>
      <c r="R288" s="10">
        <v>2100</v>
      </c>
      <c r="S288" s="28" t="s">
        <v>1241</v>
      </c>
      <c r="T288" s="10"/>
    </row>
    <row r="289" s="1" customFormat="1" ht="35" customHeight="1" spans="1:20">
      <c r="A289" s="10" t="s">
        <v>1242</v>
      </c>
      <c r="B289" s="10" t="s">
        <v>27</v>
      </c>
      <c r="C289" s="10" t="s">
        <v>28</v>
      </c>
      <c r="D289" s="10" t="s">
        <v>29</v>
      </c>
      <c r="E289" s="10" t="s">
        <v>30</v>
      </c>
      <c r="F289" s="10" t="s">
        <v>1243</v>
      </c>
      <c r="G289" s="10" t="s">
        <v>1244</v>
      </c>
      <c r="H289" s="10" t="s">
        <v>41</v>
      </c>
      <c r="I289" s="22">
        <v>44986</v>
      </c>
      <c r="J289" s="22">
        <v>45261</v>
      </c>
      <c r="K289" s="10" t="s">
        <v>954</v>
      </c>
      <c r="L289" s="23" t="s">
        <v>1245</v>
      </c>
      <c r="M289" s="16">
        <v>28.03</v>
      </c>
      <c r="N289" s="16">
        <v>0</v>
      </c>
      <c r="O289" s="10">
        <f>M289-N289</f>
        <v>28.03</v>
      </c>
      <c r="P289" s="10"/>
      <c r="Q289" s="10" t="s">
        <v>191</v>
      </c>
      <c r="R289" s="28">
        <v>487</v>
      </c>
      <c r="S289" s="10" t="s">
        <v>1246</v>
      </c>
      <c r="T289" s="10"/>
    </row>
    <row r="290" s="1" customFormat="1" ht="35" customHeight="1" spans="1:20">
      <c r="A290" s="10" t="s">
        <v>1247</v>
      </c>
      <c r="B290" s="10" t="s">
        <v>27</v>
      </c>
      <c r="C290" s="10" t="s">
        <v>28</v>
      </c>
      <c r="D290" s="10" t="s">
        <v>29</v>
      </c>
      <c r="E290" s="10" t="s">
        <v>30</v>
      </c>
      <c r="F290" s="10" t="s">
        <v>1243</v>
      </c>
      <c r="G290" s="10" t="s">
        <v>1248</v>
      </c>
      <c r="H290" s="10" t="s">
        <v>41</v>
      </c>
      <c r="I290" s="22">
        <v>44986</v>
      </c>
      <c r="J290" s="22">
        <v>45261</v>
      </c>
      <c r="K290" s="10" t="s">
        <v>954</v>
      </c>
      <c r="L290" s="23" t="s">
        <v>1249</v>
      </c>
      <c r="M290" s="16">
        <v>7.17</v>
      </c>
      <c r="N290" s="16">
        <v>7.17</v>
      </c>
      <c r="O290" s="10"/>
      <c r="P290" s="10"/>
      <c r="Q290" s="10" t="s">
        <v>36</v>
      </c>
      <c r="R290" s="28">
        <v>668</v>
      </c>
      <c r="S290" s="10" t="s">
        <v>1250</v>
      </c>
      <c r="T290" s="10"/>
    </row>
    <row r="291" s="1" customFormat="1" ht="35" customHeight="1" spans="1:20">
      <c r="A291" s="10" t="s">
        <v>1251</v>
      </c>
      <c r="B291" s="10" t="s">
        <v>27</v>
      </c>
      <c r="C291" s="10" t="s">
        <v>45</v>
      </c>
      <c r="D291" s="10" t="s">
        <v>46</v>
      </c>
      <c r="E291" s="10" t="s">
        <v>47</v>
      </c>
      <c r="F291" s="10" t="s">
        <v>1252</v>
      </c>
      <c r="G291" s="10" t="s">
        <v>1253</v>
      </c>
      <c r="H291" s="10" t="s">
        <v>41</v>
      </c>
      <c r="I291" s="22">
        <v>44986</v>
      </c>
      <c r="J291" s="22">
        <v>45261</v>
      </c>
      <c r="K291" s="10" t="s">
        <v>954</v>
      </c>
      <c r="L291" s="23" t="s">
        <v>1254</v>
      </c>
      <c r="M291" s="16">
        <v>30</v>
      </c>
      <c r="N291" s="16">
        <v>30</v>
      </c>
      <c r="O291" s="10"/>
      <c r="P291" s="10"/>
      <c r="Q291" s="10" t="s">
        <v>36</v>
      </c>
      <c r="R291" s="10">
        <v>533</v>
      </c>
      <c r="S291" s="28" t="s">
        <v>1255</v>
      </c>
      <c r="T291" s="10"/>
    </row>
    <row r="292" s="1" customFormat="1" ht="35" customHeight="1" spans="1:20">
      <c r="A292" s="10" t="s">
        <v>1256</v>
      </c>
      <c r="B292" s="10" t="s">
        <v>27</v>
      </c>
      <c r="C292" s="10" t="s">
        <v>28</v>
      </c>
      <c r="D292" s="10" t="s">
        <v>29</v>
      </c>
      <c r="E292" s="10" t="s">
        <v>322</v>
      </c>
      <c r="F292" s="10" t="s">
        <v>490</v>
      </c>
      <c r="G292" s="10" t="s">
        <v>1257</v>
      </c>
      <c r="H292" s="10" t="s">
        <v>41</v>
      </c>
      <c r="I292" s="22">
        <v>44986</v>
      </c>
      <c r="J292" s="22">
        <v>45261</v>
      </c>
      <c r="K292" s="10" t="s">
        <v>954</v>
      </c>
      <c r="L292" s="23" t="s">
        <v>1258</v>
      </c>
      <c r="M292" s="16">
        <v>20</v>
      </c>
      <c r="N292" s="16">
        <v>20</v>
      </c>
      <c r="O292" s="10"/>
      <c r="P292" s="10"/>
      <c r="Q292" s="10" t="s">
        <v>36</v>
      </c>
      <c r="R292" s="10">
        <v>820</v>
      </c>
      <c r="S292" s="10" t="s">
        <v>1259</v>
      </c>
      <c r="T292" s="10"/>
    </row>
    <row r="293" s="1" customFormat="1" ht="35" customHeight="1" spans="1:20">
      <c r="A293" s="10" t="s">
        <v>1260</v>
      </c>
      <c r="B293" s="10" t="s">
        <v>27</v>
      </c>
      <c r="C293" s="10" t="s">
        <v>45</v>
      </c>
      <c r="D293" s="10" t="s">
        <v>46</v>
      </c>
      <c r="E293" s="10" t="s">
        <v>47</v>
      </c>
      <c r="F293" s="10" t="s">
        <v>1261</v>
      </c>
      <c r="G293" s="10" t="s">
        <v>1262</v>
      </c>
      <c r="H293" s="10" t="s">
        <v>41</v>
      </c>
      <c r="I293" s="22">
        <v>44986</v>
      </c>
      <c r="J293" s="22">
        <v>45261</v>
      </c>
      <c r="K293" s="10" t="s">
        <v>954</v>
      </c>
      <c r="L293" s="23" t="s">
        <v>1263</v>
      </c>
      <c r="M293" s="16">
        <v>41</v>
      </c>
      <c r="N293" s="16">
        <v>41</v>
      </c>
      <c r="O293" s="10"/>
      <c r="P293" s="10"/>
      <c r="Q293" s="10" t="s">
        <v>36</v>
      </c>
      <c r="R293" s="10">
        <v>352</v>
      </c>
      <c r="S293" s="28" t="s">
        <v>1264</v>
      </c>
      <c r="T293" s="10"/>
    </row>
    <row r="294" s="1" customFormat="1" ht="35" customHeight="1" spans="1:20">
      <c r="A294" s="10" t="s">
        <v>1265</v>
      </c>
      <c r="B294" s="10" t="s">
        <v>27</v>
      </c>
      <c r="C294" s="10" t="s">
        <v>45</v>
      </c>
      <c r="D294" s="10" t="s">
        <v>46</v>
      </c>
      <c r="E294" s="10" t="s">
        <v>47</v>
      </c>
      <c r="F294" s="10" t="s">
        <v>1266</v>
      </c>
      <c r="G294" s="10" t="s">
        <v>1267</v>
      </c>
      <c r="H294" s="10" t="s">
        <v>33</v>
      </c>
      <c r="I294" s="22">
        <v>44986</v>
      </c>
      <c r="J294" s="22">
        <v>45261</v>
      </c>
      <c r="K294" s="38" t="s">
        <v>954</v>
      </c>
      <c r="L294" s="23" t="s">
        <v>1268</v>
      </c>
      <c r="M294" s="32">
        <v>18</v>
      </c>
      <c r="N294" s="16">
        <v>18</v>
      </c>
      <c r="O294" s="10"/>
      <c r="P294" s="10"/>
      <c r="Q294" s="10" t="s">
        <v>36</v>
      </c>
      <c r="R294" s="10">
        <v>656</v>
      </c>
      <c r="S294" s="28" t="s">
        <v>1269</v>
      </c>
      <c r="T294" s="10"/>
    </row>
    <row r="295" s="1" customFormat="1" ht="35" customHeight="1" spans="1:20">
      <c r="A295" s="10" t="s">
        <v>1270</v>
      </c>
      <c r="B295" s="10" t="s">
        <v>27</v>
      </c>
      <c r="C295" s="10" t="s">
        <v>28</v>
      </c>
      <c r="D295" s="10" t="s">
        <v>29</v>
      </c>
      <c r="E295" s="10" t="s">
        <v>30</v>
      </c>
      <c r="F295" s="10" t="s">
        <v>1271</v>
      </c>
      <c r="G295" s="10" t="s">
        <v>1272</v>
      </c>
      <c r="H295" s="10" t="s">
        <v>33</v>
      </c>
      <c r="I295" s="22">
        <v>44986</v>
      </c>
      <c r="J295" s="22">
        <v>45261</v>
      </c>
      <c r="K295" s="38" t="s">
        <v>954</v>
      </c>
      <c r="L295" s="23" t="s">
        <v>1273</v>
      </c>
      <c r="M295" s="32">
        <v>10</v>
      </c>
      <c r="N295" s="16">
        <v>10</v>
      </c>
      <c r="O295" s="10"/>
      <c r="P295" s="10"/>
      <c r="Q295" s="10" t="s">
        <v>36</v>
      </c>
      <c r="R295" s="10">
        <v>325</v>
      </c>
      <c r="S295" s="28" t="s">
        <v>300</v>
      </c>
      <c r="T295" s="10"/>
    </row>
    <row r="296" s="1" customFormat="1" ht="35" customHeight="1" spans="1:20">
      <c r="A296" s="10" t="s">
        <v>1274</v>
      </c>
      <c r="B296" s="10" t="s">
        <v>27</v>
      </c>
      <c r="C296" s="10" t="s">
        <v>28</v>
      </c>
      <c r="D296" s="10" t="s">
        <v>29</v>
      </c>
      <c r="E296" s="10" t="s">
        <v>30</v>
      </c>
      <c r="F296" s="10" t="s">
        <v>1271</v>
      </c>
      <c r="G296" s="10" t="s">
        <v>1275</v>
      </c>
      <c r="H296" s="10" t="s">
        <v>41</v>
      </c>
      <c r="I296" s="22">
        <v>44986</v>
      </c>
      <c r="J296" s="22">
        <v>45261</v>
      </c>
      <c r="K296" s="10" t="s">
        <v>954</v>
      </c>
      <c r="L296" s="23" t="s">
        <v>1276</v>
      </c>
      <c r="M296" s="16">
        <v>68.06</v>
      </c>
      <c r="N296" s="16">
        <v>0</v>
      </c>
      <c r="O296" s="10">
        <f>M296-N296</f>
        <v>68.06</v>
      </c>
      <c r="P296" s="10"/>
      <c r="Q296" s="10" t="s">
        <v>191</v>
      </c>
      <c r="R296" s="28">
        <v>655</v>
      </c>
      <c r="S296" s="10" t="s">
        <v>1277</v>
      </c>
      <c r="T296" s="10"/>
    </row>
    <row r="297" s="1" customFormat="1" ht="35" customHeight="1" spans="1:20">
      <c r="A297" s="10" t="s">
        <v>1278</v>
      </c>
      <c r="B297" s="10" t="s">
        <v>27</v>
      </c>
      <c r="C297" s="10" t="s">
        <v>45</v>
      </c>
      <c r="D297" s="10" t="s">
        <v>46</v>
      </c>
      <c r="E297" s="10" t="s">
        <v>47</v>
      </c>
      <c r="F297" s="10" t="s">
        <v>347</v>
      </c>
      <c r="G297" s="10" t="s">
        <v>1279</v>
      </c>
      <c r="H297" s="10" t="s">
        <v>41</v>
      </c>
      <c r="I297" s="22">
        <v>44986</v>
      </c>
      <c r="J297" s="22">
        <v>45261</v>
      </c>
      <c r="K297" s="10" t="s">
        <v>954</v>
      </c>
      <c r="L297" s="23" t="s">
        <v>1280</v>
      </c>
      <c r="M297" s="16">
        <v>28</v>
      </c>
      <c r="N297" s="16">
        <v>28</v>
      </c>
      <c r="O297" s="10"/>
      <c r="P297" s="10"/>
      <c r="Q297" s="10" t="s">
        <v>36</v>
      </c>
      <c r="R297" s="28">
        <v>873</v>
      </c>
      <c r="S297" s="10" t="s">
        <v>1281</v>
      </c>
      <c r="T297" s="10"/>
    </row>
    <row r="298" s="1" customFormat="1" ht="35" customHeight="1" spans="1:20">
      <c r="A298" s="10" t="s">
        <v>1282</v>
      </c>
      <c r="B298" s="10" t="s">
        <v>27</v>
      </c>
      <c r="C298" s="10" t="s">
        <v>28</v>
      </c>
      <c r="D298" s="10" t="s">
        <v>29</v>
      </c>
      <c r="E298" s="10" t="s">
        <v>30</v>
      </c>
      <c r="F298" s="10" t="s">
        <v>252</v>
      </c>
      <c r="G298" s="10" t="s">
        <v>1283</v>
      </c>
      <c r="H298" s="10" t="s">
        <v>41</v>
      </c>
      <c r="I298" s="22">
        <v>44986</v>
      </c>
      <c r="J298" s="22">
        <v>45261</v>
      </c>
      <c r="K298" s="10" t="s">
        <v>954</v>
      </c>
      <c r="L298" s="23" t="s">
        <v>1284</v>
      </c>
      <c r="M298" s="16">
        <v>99</v>
      </c>
      <c r="N298" s="16">
        <v>99</v>
      </c>
      <c r="O298" s="10"/>
      <c r="P298" s="10"/>
      <c r="Q298" s="10" t="s">
        <v>36</v>
      </c>
      <c r="R298" s="28">
        <v>1011</v>
      </c>
      <c r="S298" s="10" t="s">
        <v>1285</v>
      </c>
      <c r="T298" s="10"/>
    </row>
    <row r="299" s="1" customFormat="1" ht="35" customHeight="1" spans="1:20">
      <c r="A299" s="10" t="s">
        <v>1286</v>
      </c>
      <c r="B299" s="10" t="s">
        <v>27</v>
      </c>
      <c r="C299" s="10" t="s">
        <v>45</v>
      </c>
      <c r="D299" s="10" t="s">
        <v>46</v>
      </c>
      <c r="E299" s="10" t="s">
        <v>47</v>
      </c>
      <c r="F299" s="10" t="s">
        <v>224</v>
      </c>
      <c r="G299" s="10" t="s">
        <v>1287</v>
      </c>
      <c r="H299" s="10" t="s">
        <v>41</v>
      </c>
      <c r="I299" s="22">
        <v>44986</v>
      </c>
      <c r="J299" s="22">
        <v>45261</v>
      </c>
      <c r="K299" s="10" t="s">
        <v>1154</v>
      </c>
      <c r="L299" s="23" t="s">
        <v>1288</v>
      </c>
      <c r="M299" s="16">
        <v>7.5</v>
      </c>
      <c r="N299" s="16">
        <v>7.5</v>
      </c>
      <c r="O299" s="10"/>
      <c r="P299" s="10"/>
      <c r="Q299" s="10" t="s">
        <v>36</v>
      </c>
      <c r="R299" s="28">
        <v>653</v>
      </c>
      <c r="S299" s="10" t="s">
        <v>1289</v>
      </c>
      <c r="T299" s="10"/>
    </row>
    <row r="300" s="5" customFormat="1" ht="35" customHeight="1" spans="1:20">
      <c r="A300" s="10" t="s">
        <v>1290</v>
      </c>
      <c r="B300" s="10" t="s">
        <v>27</v>
      </c>
      <c r="C300" s="10" t="s">
        <v>28</v>
      </c>
      <c r="D300" s="10" t="s">
        <v>29</v>
      </c>
      <c r="E300" s="10" t="s">
        <v>30</v>
      </c>
      <c r="F300" s="10" t="s">
        <v>206</v>
      </c>
      <c r="G300" s="10" t="s">
        <v>1291</v>
      </c>
      <c r="H300" s="10" t="s">
        <v>41</v>
      </c>
      <c r="I300" s="22">
        <v>44986</v>
      </c>
      <c r="J300" s="22">
        <v>45261</v>
      </c>
      <c r="K300" s="10" t="s">
        <v>1154</v>
      </c>
      <c r="L300" s="23" t="s">
        <v>1292</v>
      </c>
      <c r="M300" s="16">
        <v>10</v>
      </c>
      <c r="N300" s="16">
        <v>0</v>
      </c>
      <c r="O300" s="10">
        <f>M300-N300</f>
        <v>10</v>
      </c>
      <c r="P300" s="10"/>
      <c r="Q300" s="10" t="s">
        <v>191</v>
      </c>
      <c r="R300" s="28">
        <v>835</v>
      </c>
      <c r="S300" s="10" t="s">
        <v>1293</v>
      </c>
      <c r="T300" s="10"/>
    </row>
    <row r="301" s="5" customFormat="1" ht="35" customHeight="1" spans="1:20">
      <c r="A301" s="10" t="s">
        <v>1294</v>
      </c>
      <c r="B301" s="10" t="s">
        <v>27</v>
      </c>
      <c r="C301" s="10" t="s">
        <v>45</v>
      </c>
      <c r="D301" s="10" t="s">
        <v>46</v>
      </c>
      <c r="E301" s="10" t="s">
        <v>47</v>
      </c>
      <c r="F301" s="10" t="s">
        <v>1295</v>
      </c>
      <c r="G301" s="10" t="s">
        <v>1296</v>
      </c>
      <c r="H301" s="10" t="s">
        <v>41</v>
      </c>
      <c r="I301" s="22">
        <v>44986</v>
      </c>
      <c r="J301" s="22">
        <v>45261</v>
      </c>
      <c r="K301" s="10" t="s">
        <v>1116</v>
      </c>
      <c r="L301" s="23" t="s">
        <v>1297</v>
      </c>
      <c r="M301" s="16">
        <v>11.16</v>
      </c>
      <c r="N301" s="16">
        <v>11.16</v>
      </c>
      <c r="O301" s="10"/>
      <c r="P301" s="10"/>
      <c r="Q301" s="10" t="s">
        <v>36</v>
      </c>
      <c r="R301" s="28">
        <v>248</v>
      </c>
      <c r="S301" s="10" t="s">
        <v>1298</v>
      </c>
      <c r="T301" s="10"/>
    </row>
    <row r="302" s="5" customFormat="1" ht="35" customHeight="1" spans="1:20">
      <c r="A302" s="10" t="s">
        <v>1299</v>
      </c>
      <c r="B302" s="10" t="s">
        <v>27</v>
      </c>
      <c r="C302" s="10" t="s">
        <v>45</v>
      </c>
      <c r="D302" s="10" t="s">
        <v>46</v>
      </c>
      <c r="E302" s="10" t="s">
        <v>47</v>
      </c>
      <c r="F302" s="10" t="s">
        <v>662</v>
      </c>
      <c r="G302" s="10" t="s">
        <v>1300</v>
      </c>
      <c r="H302" s="10" t="s">
        <v>41</v>
      </c>
      <c r="I302" s="22">
        <v>44986</v>
      </c>
      <c r="J302" s="22">
        <v>45261</v>
      </c>
      <c r="K302" s="10" t="s">
        <v>1116</v>
      </c>
      <c r="L302" s="23" t="s">
        <v>1301</v>
      </c>
      <c r="M302" s="16">
        <v>12.87</v>
      </c>
      <c r="N302" s="16">
        <v>12.87</v>
      </c>
      <c r="O302" s="10"/>
      <c r="P302" s="10"/>
      <c r="Q302" s="10" t="s">
        <v>36</v>
      </c>
      <c r="R302" s="28">
        <v>347</v>
      </c>
      <c r="S302" s="10" t="s">
        <v>1302</v>
      </c>
      <c r="T302" s="10"/>
    </row>
    <row r="303" s="5" customFormat="1" ht="35" customHeight="1" spans="1:20">
      <c r="A303" s="10" t="s">
        <v>1303</v>
      </c>
      <c r="B303" s="10" t="s">
        <v>27</v>
      </c>
      <c r="C303" s="10" t="s">
        <v>45</v>
      </c>
      <c r="D303" s="10" t="s">
        <v>46</v>
      </c>
      <c r="E303" s="10" t="s">
        <v>47</v>
      </c>
      <c r="F303" s="10" t="s">
        <v>667</v>
      </c>
      <c r="G303" s="10" t="s">
        <v>1304</v>
      </c>
      <c r="H303" s="10" t="s">
        <v>41</v>
      </c>
      <c r="I303" s="22">
        <v>44986</v>
      </c>
      <c r="J303" s="22">
        <v>45261</v>
      </c>
      <c r="K303" s="10" t="s">
        <v>1116</v>
      </c>
      <c r="L303" s="23" t="s">
        <v>1305</v>
      </c>
      <c r="M303" s="16">
        <v>28.25</v>
      </c>
      <c r="N303" s="16">
        <v>28.25</v>
      </c>
      <c r="O303" s="10"/>
      <c r="P303" s="10"/>
      <c r="Q303" s="10" t="s">
        <v>36</v>
      </c>
      <c r="R303" s="28">
        <v>1084</v>
      </c>
      <c r="S303" s="10" t="s">
        <v>1306</v>
      </c>
      <c r="T303" s="10"/>
    </row>
    <row r="304" s="5" customFormat="1" ht="35" customHeight="1" spans="1:20">
      <c r="A304" s="10" t="s">
        <v>1307</v>
      </c>
      <c r="B304" s="10" t="s">
        <v>27</v>
      </c>
      <c r="C304" s="10" t="s">
        <v>28</v>
      </c>
      <c r="D304" s="10" t="s">
        <v>29</v>
      </c>
      <c r="E304" s="10" t="s">
        <v>30</v>
      </c>
      <c r="F304" s="10" t="s">
        <v>752</v>
      </c>
      <c r="G304" s="10" t="s">
        <v>1308</v>
      </c>
      <c r="H304" s="10" t="s">
        <v>41</v>
      </c>
      <c r="I304" s="22">
        <v>44986</v>
      </c>
      <c r="J304" s="22">
        <v>45261</v>
      </c>
      <c r="K304" s="10" t="s">
        <v>1018</v>
      </c>
      <c r="L304" s="23" t="s">
        <v>1309</v>
      </c>
      <c r="M304" s="16">
        <v>3.5</v>
      </c>
      <c r="N304" s="16">
        <v>3.5</v>
      </c>
      <c r="O304" s="10"/>
      <c r="P304" s="10"/>
      <c r="Q304" s="10" t="s">
        <v>36</v>
      </c>
      <c r="R304" s="28">
        <v>993</v>
      </c>
      <c r="S304" s="10" t="s">
        <v>1310</v>
      </c>
      <c r="T304" s="10"/>
    </row>
    <row r="305" s="5" customFormat="1" ht="35" customHeight="1" spans="1:20">
      <c r="A305" s="10" t="s">
        <v>1311</v>
      </c>
      <c r="B305" s="10" t="s">
        <v>27</v>
      </c>
      <c r="C305" s="10" t="s">
        <v>45</v>
      </c>
      <c r="D305" s="10" t="s">
        <v>46</v>
      </c>
      <c r="E305" s="10" t="s">
        <v>47</v>
      </c>
      <c r="F305" s="10" t="s">
        <v>278</v>
      </c>
      <c r="G305" s="10" t="s">
        <v>1312</v>
      </c>
      <c r="H305" s="10" t="s">
        <v>41</v>
      </c>
      <c r="I305" s="22">
        <v>44986</v>
      </c>
      <c r="J305" s="22">
        <v>45261</v>
      </c>
      <c r="K305" s="10" t="s">
        <v>1024</v>
      </c>
      <c r="L305" s="23" t="s">
        <v>1313</v>
      </c>
      <c r="M305" s="16">
        <v>72.2</v>
      </c>
      <c r="N305" s="16">
        <v>72.2</v>
      </c>
      <c r="O305" s="10"/>
      <c r="P305" s="10"/>
      <c r="Q305" s="10" t="s">
        <v>36</v>
      </c>
      <c r="R305" s="28">
        <v>1100</v>
      </c>
      <c r="S305" s="10" t="s">
        <v>1314</v>
      </c>
      <c r="T305" s="10"/>
    </row>
    <row r="306" s="5" customFormat="1" ht="35" customHeight="1" spans="1:20">
      <c r="A306" s="10" t="s">
        <v>1315</v>
      </c>
      <c r="B306" s="10" t="s">
        <v>27</v>
      </c>
      <c r="C306" s="10" t="s">
        <v>45</v>
      </c>
      <c r="D306" s="10" t="s">
        <v>46</v>
      </c>
      <c r="E306" s="10" t="s">
        <v>47</v>
      </c>
      <c r="F306" s="10" t="s">
        <v>1316</v>
      </c>
      <c r="G306" s="10" t="s">
        <v>1317</v>
      </c>
      <c r="H306" s="10" t="s">
        <v>41</v>
      </c>
      <c r="I306" s="22">
        <v>44986</v>
      </c>
      <c r="J306" s="22">
        <v>45261</v>
      </c>
      <c r="K306" s="10" t="s">
        <v>1024</v>
      </c>
      <c r="L306" s="23" t="s">
        <v>1318</v>
      </c>
      <c r="M306" s="16">
        <v>35</v>
      </c>
      <c r="N306" s="16">
        <v>35</v>
      </c>
      <c r="O306" s="10"/>
      <c r="P306" s="10"/>
      <c r="Q306" s="10" t="s">
        <v>36</v>
      </c>
      <c r="R306" s="28">
        <v>559</v>
      </c>
      <c r="S306" s="10" t="s">
        <v>1319</v>
      </c>
      <c r="T306" s="10"/>
    </row>
    <row r="307" s="5" customFormat="1" ht="35" customHeight="1" spans="1:20">
      <c r="A307" s="10" t="s">
        <v>1320</v>
      </c>
      <c r="B307" s="10" t="s">
        <v>27</v>
      </c>
      <c r="C307" s="10" t="s">
        <v>45</v>
      </c>
      <c r="D307" s="10" t="s">
        <v>46</v>
      </c>
      <c r="E307" s="10" t="s">
        <v>47</v>
      </c>
      <c r="F307" s="10" t="s">
        <v>687</v>
      </c>
      <c r="G307" s="10" t="s">
        <v>1321</v>
      </c>
      <c r="H307" s="10" t="s">
        <v>41</v>
      </c>
      <c r="I307" s="22">
        <v>44986</v>
      </c>
      <c r="J307" s="22">
        <v>45261</v>
      </c>
      <c r="K307" s="10" t="s">
        <v>1024</v>
      </c>
      <c r="L307" s="23" t="s">
        <v>1322</v>
      </c>
      <c r="M307" s="16">
        <v>32.3</v>
      </c>
      <c r="N307" s="16">
        <v>32.3</v>
      </c>
      <c r="O307" s="10"/>
      <c r="P307" s="10"/>
      <c r="Q307" s="10" t="s">
        <v>36</v>
      </c>
      <c r="R307" s="28">
        <v>1402</v>
      </c>
      <c r="S307" s="10" t="s">
        <v>1323</v>
      </c>
      <c r="T307" s="10"/>
    </row>
    <row r="308" s="5" customFormat="1" ht="35" customHeight="1" spans="1:20">
      <c r="A308" s="10" t="s">
        <v>1324</v>
      </c>
      <c r="B308" s="10" t="s">
        <v>27</v>
      </c>
      <c r="C308" s="10" t="s">
        <v>28</v>
      </c>
      <c r="D308" s="10" t="s">
        <v>29</v>
      </c>
      <c r="E308" s="10" t="s">
        <v>30</v>
      </c>
      <c r="F308" s="10" t="s">
        <v>1023</v>
      </c>
      <c r="G308" s="10" t="s">
        <v>1325</v>
      </c>
      <c r="H308" s="10" t="s">
        <v>41</v>
      </c>
      <c r="I308" s="22">
        <v>44986</v>
      </c>
      <c r="J308" s="22">
        <v>45261</v>
      </c>
      <c r="K308" s="10" t="s">
        <v>1024</v>
      </c>
      <c r="L308" s="23" t="s">
        <v>1326</v>
      </c>
      <c r="M308" s="16">
        <v>17</v>
      </c>
      <c r="N308" s="16">
        <v>17</v>
      </c>
      <c r="O308" s="10"/>
      <c r="P308" s="10"/>
      <c r="Q308" s="10" t="s">
        <v>36</v>
      </c>
      <c r="R308" s="10">
        <v>1556</v>
      </c>
      <c r="S308" s="10" t="s">
        <v>1327</v>
      </c>
      <c r="T308" s="10"/>
    </row>
    <row r="309" s="5" customFormat="1" ht="35" customHeight="1" spans="1:20">
      <c r="A309" s="10" t="s">
        <v>1328</v>
      </c>
      <c r="B309" s="10" t="s">
        <v>27</v>
      </c>
      <c r="C309" s="10" t="s">
        <v>45</v>
      </c>
      <c r="D309" s="10" t="s">
        <v>46</v>
      </c>
      <c r="E309" s="10" t="s">
        <v>47</v>
      </c>
      <c r="F309" s="10" t="s">
        <v>1329</v>
      </c>
      <c r="G309" s="10" t="s">
        <v>1330</v>
      </c>
      <c r="H309" s="10" t="s">
        <v>41</v>
      </c>
      <c r="I309" s="22">
        <v>44986</v>
      </c>
      <c r="J309" s="22">
        <v>45261</v>
      </c>
      <c r="K309" s="10" t="s">
        <v>1024</v>
      </c>
      <c r="L309" s="23" t="s">
        <v>1331</v>
      </c>
      <c r="M309" s="16">
        <v>3</v>
      </c>
      <c r="N309" s="16">
        <v>3</v>
      </c>
      <c r="O309" s="10"/>
      <c r="P309" s="10"/>
      <c r="Q309" s="10" t="s">
        <v>36</v>
      </c>
      <c r="R309" s="10">
        <v>669</v>
      </c>
      <c r="S309" s="10" t="s">
        <v>1332</v>
      </c>
      <c r="T309" s="10"/>
    </row>
    <row r="310" s="5" customFormat="1" ht="35" customHeight="1" spans="1:20">
      <c r="A310" s="10" t="s">
        <v>1333</v>
      </c>
      <c r="B310" s="10" t="s">
        <v>27</v>
      </c>
      <c r="C310" s="10" t="s">
        <v>28</v>
      </c>
      <c r="D310" s="10" t="s">
        <v>29</v>
      </c>
      <c r="E310" s="10" t="s">
        <v>30</v>
      </c>
      <c r="F310" s="10" t="s">
        <v>1334</v>
      </c>
      <c r="G310" s="10" t="s">
        <v>1335</v>
      </c>
      <c r="H310" s="10" t="s">
        <v>41</v>
      </c>
      <c r="I310" s="22">
        <v>44986</v>
      </c>
      <c r="J310" s="22">
        <v>45261</v>
      </c>
      <c r="K310" s="10" t="s">
        <v>1024</v>
      </c>
      <c r="L310" s="23" t="s">
        <v>1336</v>
      </c>
      <c r="M310" s="16">
        <v>3</v>
      </c>
      <c r="N310" s="16">
        <v>3</v>
      </c>
      <c r="O310" s="10"/>
      <c r="P310" s="10"/>
      <c r="Q310" s="10" t="s">
        <v>36</v>
      </c>
      <c r="R310" s="10">
        <v>553</v>
      </c>
      <c r="S310" s="10" t="s">
        <v>734</v>
      </c>
      <c r="T310" s="10"/>
    </row>
    <row r="311" s="5" customFormat="1" ht="35" customHeight="1" spans="1:20">
      <c r="A311" s="10" t="s">
        <v>1337</v>
      </c>
      <c r="B311" s="10" t="s">
        <v>27</v>
      </c>
      <c r="C311" s="10" t="s">
        <v>45</v>
      </c>
      <c r="D311" s="10" t="s">
        <v>46</v>
      </c>
      <c r="E311" s="10" t="s">
        <v>47</v>
      </c>
      <c r="F311" s="10" t="s">
        <v>1338</v>
      </c>
      <c r="G311" s="10" t="s">
        <v>1339</v>
      </c>
      <c r="H311" s="10" t="s">
        <v>41</v>
      </c>
      <c r="I311" s="22">
        <v>44986</v>
      </c>
      <c r="J311" s="22">
        <v>45261</v>
      </c>
      <c r="K311" s="10" t="s">
        <v>1024</v>
      </c>
      <c r="L311" s="23" t="s">
        <v>1340</v>
      </c>
      <c r="M311" s="16">
        <v>45</v>
      </c>
      <c r="N311" s="16">
        <v>45</v>
      </c>
      <c r="O311" s="10"/>
      <c r="P311" s="10"/>
      <c r="Q311" s="10" t="s">
        <v>36</v>
      </c>
      <c r="R311" s="28">
        <v>882</v>
      </c>
      <c r="S311" s="10" t="s">
        <v>1341</v>
      </c>
      <c r="T311" s="10"/>
    </row>
    <row r="312" s="5" customFormat="1" ht="35" customHeight="1" spans="1:20">
      <c r="A312" s="10" t="s">
        <v>1342</v>
      </c>
      <c r="B312" s="10" t="s">
        <v>27</v>
      </c>
      <c r="C312" s="10" t="s">
        <v>28</v>
      </c>
      <c r="D312" s="10" t="s">
        <v>29</v>
      </c>
      <c r="E312" s="10" t="s">
        <v>30</v>
      </c>
      <c r="F312" s="10" t="s">
        <v>1338</v>
      </c>
      <c r="G312" s="10" t="s">
        <v>1343</v>
      </c>
      <c r="H312" s="10" t="s">
        <v>41</v>
      </c>
      <c r="I312" s="22">
        <v>44986</v>
      </c>
      <c r="J312" s="22">
        <v>45261</v>
      </c>
      <c r="K312" s="10" t="s">
        <v>1024</v>
      </c>
      <c r="L312" s="23" t="s">
        <v>1344</v>
      </c>
      <c r="M312" s="16">
        <v>48.5</v>
      </c>
      <c r="N312" s="16">
        <v>48.5</v>
      </c>
      <c r="O312" s="10"/>
      <c r="P312" s="10"/>
      <c r="Q312" s="10" t="s">
        <v>36</v>
      </c>
      <c r="R312" s="28">
        <v>675</v>
      </c>
      <c r="S312" s="10" t="s">
        <v>1345</v>
      </c>
      <c r="T312" s="10"/>
    </row>
    <row r="313" s="5" customFormat="1" ht="35" customHeight="1" spans="1:20">
      <c r="A313" s="10" t="s">
        <v>1346</v>
      </c>
      <c r="B313" s="10" t="s">
        <v>27</v>
      </c>
      <c r="C313" s="10" t="s">
        <v>28</v>
      </c>
      <c r="D313" s="10" t="s">
        <v>29</v>
      </c>
      <c r="E313" s="10" t="s">
        <v>30</v>
      </c>
      <c r="F313" s="10" t="s">
        <v>1338</v>
      </c>
      <c r="G313" s="10" t="s">
        <v>1347</v>
      </c>
      <c r="H313" s="10" t="s">
        <v>41</v>
      </c>
      <c r="I313" s="22">
        <v>44986</v>
      </c>
      <c r="J313" s="22">
        <v>45261</v>
      </c>
      <c r="K313" s="10" t="s">
        <v>1024</v>
      </c>
      <c r="L313" s="23" t="s">
        <v>1348</v>
      </c>
      <c r="M313" s="16">
        <v>37.6</v>
      </c>
      <c r="N313" s="16">
        <v>37.6</v>
      </c>
      <c r="O313" s="10"/>
      <c r="P313" s="10"/>
      <c r="Q313" s="10" t="s">
        <v>36</v>
      </c>
      <c r="R313" s="28">
        <v>918</v>
      </c>
      <c r="S313" s="10" t="s">
        <v>1349</v>
      </c>
      <c r="T313" s="10"/>
    </row>
    <row r="314" s="5" customFormat="1" ht="35" customHeight="1" spans="1:20">
      <c r="A314" s="10" t="s">
        <v>1350</v>
      </c>
      <c r="B314" s="10" t="s">
        <v>27</v>
      </c>
      <c r="C314" s="10" t="s">
        <v>45</v>
      </c>
      <c r="D314" s="10" t="s">
        <v>962</v>
      </c>
      <c r="E314" s="10" t="s">
        <v>975</v>
      </c>
      <c r="F314" s="10" t="s">
        <v>1338</v>
      </c>
      <c r="G314" s="10" t="s">
        <v>1351</v>
      </c>
      <c r="H314" s="10" t="s">
        <v>41</v>
      </c>
      <c r="I314" s="22">
        <v>44986</v>
      </c>
      <c r="J314" s="22">
        <v>45261</v>
      </c>
      <c r="K314" s="10" t="s">
        <v>1024</v>
      </c>
      <c r="L314" s="23" t="s">
        <v>1352</v>
      </c>
      <c r="M314" s="16">
        <v>49.5</v>
      </c>
      <c r="N314" s="16">
        <v>49.5</v>
      </c>
      <c r="O314" s="10"/>
      <c r="P314" s="10"/>
      <c r="Q314" s="10" t="s">
        <v>36</v>
      </c>
      <c r="R314" s="28">
        <v>1033</v>
      </c>
      <c r="S314" s="10" t="s">
        <v>1353</v>
      </c>
      <c r="T314" s="10"/>
    </row>
    <row r="315" s="5" customFormat="1" ht="35" customHeight="1" spans="1:20">
      <c r="A315" s="10" t="s">
        <v>1354</v>
      </c>
      <c r="B315" s="10" t="s">
        <v>27</v>
      </c>
      <c r="C315" s="10" t="s">
        <v>28</v>
      </c>
      <c r="D315" s="10" t="s">
        <v>29</v>
      </c>
      <c r="E315" s="10" t="s">
        <v>30</v>
      </c>
      <c r="F315" s="10" t="s">
        <v>1355</v>
      </c>
      <c r="G315" s="10" t="s">
        <v>1356</v>
      </c>
      <c r="H315" s="10" t="s">
        <v>41</v>
      </c>
      <c r="I315" s="22">
        <v>44986</v>
      </c>
      <c r="J315" s="22">
        <v>45261</v>
      </c>
      <c r="K315" s="10" t="s">
        <v>1024</v>
      </c>
      <c r="L315" s="23" t="s">
        <v>1357</v>
      </c>
      <c r="M315" s="16">
        <v>95</v>
      </c>
      <c r="N315" s="16">
        <v>95</v>
      </c>
      <c r="O315" s="10"/>
      <c r="P315" s="10"/>
      <c r="Q315" s="10" t="s">
        <v>36</v>
      </c>
      <c r="R315" s="28">
        <v>619</v>
      </c>
      <c r="S315" s="10" t="s">
        <v>66</v>
      </c>
      <c r="T315" s="10"/>
    </row>
    <row r="316" s="5" customFormat="1" ht="35" customHeight="1" spans="1:20">
      <c r="A316" s="10" t="s">
        <v>1358</v>
      </c>
      <c r="B316" s="10" t="s">
        <v>27</v>
      </c>
      <c r="C316" s="10" t="s">
        <v>28</v>
      </c>
      <c r="D316" s="10" t="s">
        <v>29</v>
      </c>
      <c r="E316" s="10" t="s">
        <v>30</v>
      </c>
      <c r="F316" s="10" t="s">
        <v>1359</v>
      </c>
      <c r="G316" s="10" t="s">
        <v>1360</v>
      </c>
      <c r="H316" s="10" t="s">
        <v>41</v>
      </c>
      <c r="I316" s="22">
        <v>44986</v>
      </c>
      <c r="J316" s="22">
        <v>45261</v>
      </c>
      <c r="K316" s="10" t="s">
        <v>1024</v>
      </c>
      <c r="L316" s="23" t="s">
        <v>1361</v>
      </c>
      <c r="M316" s="16">
        <v>10</v>
      </c>
      <c r="N316" s="16">
        <v>10</v>
      </c>
      <c r="O316" s="10"/>
      <c r="P316" s="10"/>
      <c r="Q316" s="10" t="s">
        <v>36</v>
      </c>
      <c r="R316" s="10">
        <v>721</v>
      </c>
      <c r="S316" s="10" t="s">
        <v>1362</v>
      </c>
      <c r="T316" s="10"/>
    </row>
    <row r="317" s="5" customFormat="1" ht="35" customHeight="1" spans="1:20">
      <c r="A317" s="10" t="s">
        <v>1363</v>
      </c>
      <c r="B317" s="10" t="s">
        <v>27</v>
      </c>
      <c r="C317" s="10" t="s">
        <v>28</v>
      </c>
      <c r="D317" s="10" t="s">
        <v>29</v>
      </c>
      <c r="E317" s="10" t="s">
        <v>1364</v>
      </c>
      <c r="F317" s="10" t="s">
        <v>1023</v>
      </c>
      <c r="G317" s="10" t="s">
        <v>1365</v>
      </c>
      <c r="H317" s="10" t="s">
        <v>41</v>
      </c>
      <c r="I317" s="22">
        <v>44986</v>
      </c>
      <c r="J317" s="22">
        <v>45261</v>
      </c>
      <c r="K317" s="10" t="s">
        <v>1024</v>
      </c>
      <c r="L317" s="23" t="s">
        <v>1366</v>
      </c>
      <c r="M317" s="16">
        <v>40</v>
      </c>
      <c r="N317" s="16">
        <v>40</v>
      </c>
      <c r="O317" s="10"/>
      <c r="P317" s="10"/>
      <c r="Q317" s="10" t="s">
        <v>36</v>
      </c>
      <c r="R317" s="10">
        <v>1563</v>
      </c>
      <c r="S317" s="10" t="s">
        <v>1367</v>
      </c>
      <c r="T317" s="10"/>
    </row>
    <row r="318" s="5" customFormat="1" ht="35" customHeight="1" spans="1:20">
      <c r="A318" s="10" t="s">
        <v>1368</v>
      </c>
      <c r="B318" s="10" t="s">
        <v>27</v>
      </c>
      <c r="C318" s="10" t="s">
        <v>45</v>
      </c>
      <c r="D318" s="10" t="s">
        <v>46</v>
      </c>
      <c r="E318" s="10" t="s">
        <v>47</v>
      </c>
      <c r="F318" s="10" t="s">
        <v>166</v>
      </c>
      <c r="G318" s="10" t="s">
        <v>1369</v>
      </c>
      <c r="H318" s="10" t="s">
        <v>41</v>
      </c>
      <c r="I318" s="22">
        <v>44986</v>
      </c>
      <c r="J318" s="22">
        <v>45261</v>
      </c>
      <c r="K318" s="10" t="s">
        <v>1370</v>
      </c>
      <c r="L318" s="23" t="s">
        <v>1371</v>
      </c>
      <c r="M318" s="16">
        <v>12</v>
      </c>
      <c r="N318" s="16">
        <v>12</v>
      </c>
      <c r="O318" s="10"/>
      <c r="P318" s="10"/>
      <c r="Q318" s="10" t="s">
        <v>36</v>
      </c>
      <c r="R318" s="28">
        <v>587</v>
      </c>
      <c r="S318" s="10" t="s">
        <v>694</v>
      </c>
      <c r="T318" s="10"/>
    </row>
    <row r="319" s="5" customFormat="1" ht="35" customHeight="1" spans="1:20">
      <c r="A319" s="10" t="s">
        <v>1372</v>
      </c>
      <c r="B319" s="10" t="s">
        <v>27</v>
      </c>
      <c r="C319" s="10" t="s">
        <v>45</v>
      </c>
      <c r="D319" s="10" t="s">
        <v>46</v>
      </c>
      <c r="E319" s="10" t="s">
        <v>47</v>
      </c>
      <c r="F319" s="10" t="s">
        <v>53</v>
      </c>
      <c r="G319" s="10" t="s">
        <v>1373</v>
      </c>
      <c r="H319" s="10" t="s">
        <v>41</v>
      </c>
      <c r="I319" s="22">
        <v>44986</v>
      </c>
      <c r="J319" s="22">
        <v>45261</v>
      </c>
      <c r="K319" s="10" t="s">
        <v>1370</v>
      </c>
      <c r="L319" s="23" t="s">
        <v>1374</v>
      </c>
      <c r="M319" s="16">
        <v>51</v>
      </c>
      <c r="N319" s="16">
        <v>51</v>
      </c>
      <c r="O319" s="10"/>
      <c r="P319" s="10"/>
      <c r="Q319" s="10" t="s">
        <v>36</v>
      </c>
      <c r="R319" s="28">
        <v>1568</v>
      </c>
      <c r="S319" s="10" t="s">
        <v>1375</v>
      </c>
      <c r="T319" s="10"/>
    </row>
    <row r="320" s="5" customFormat="1" ht="35" customHeight="1" spans="1:20">
      <c r="A320" s="10" t="s">
        <v>1376</v>
      </c>
      <c r="B320" s="10" t="s">
        <v>27</v>
      </c>
      <c r="C320" s="10" t="s">
        <v>45</v>
      </c>
      <c r="D320" s="10" t="s">
        <v>46</v>
      </c>
      <c r="E320" s="10" t="s">
        <v>47</v>
      </c>
      <c r="F320" s="10" t="s">
        <v>123</v>
      </c>
      <c r="G320" s="10" t="s">
        <v>1377</v>
      </c>
      <c r="H320" s="10" t="s">
        <v>41</v>
      </c>
      <c r="I320" s="22">
        <v>44986</v>
      </c>
      <c r="J320" s="22">
        <v>45261</v>
      </c>
      <c r="K320" s="10" t="s">
        <v>1037</v>
      </c>
      <c r="L320" s="23" t="s">
        <v>1378</v>
      </c>
      <c r="M320" s="16">
        <v>15</v>
      </c>
      <c r="N320" s="16">
        <v>15</v>
      </c>
      <c r="O320" s="10"/>
      <c r="P320" s="10"/>
      <c r="Q320" s="10" t="s">
        <v>36</v>
      </c>
      <c r="R320" s="10">
        <v>400</v>
      </c>
      <c r="S320" s="10" t="s">
        <v>935</v>
      </c>
      <c r="T320" s="10"/>
    </row>
    <row r="321" s="5" customFormat="1" ht="35" customHeight="1" spans="1:20">
      <c r="A321" s="10" t="s">
        <v>1379</v>
      </c>
      <c r="B321" s="10" t="s">
        <v>27</v>
      </c>
      <c r="C321" s="10" t="s">
        <v>28</v>
      </c>
      <c r="D321" s="10" t="s">
        <v>29</v>
      </c>
      <c r="E321" s="10" t="s">
        <v>30</v>
      </c>
      <c r="F321" s="10" t="s">
        <v>242</v>
      </c>
      <c r="G321" s="10" t="s">
        <v>1380</v>
      </c>
      <c r="H321" s="10" t="s">
        <v>41</v>
      </c>
      <c r="I321" s="22">
        <v>44986</v>
      </c>
      <c r="J321" s="22">
        <v>45261</v>
      </c>
      <c r="K321" s="10" t="s">
        <v>1037</v>
      </c>
      <c r="L321" s="23" t="s">
        <v>1381</v>
      </c>
      <c r="M321" s="16">
        <v>3</v>
      </c>
      <c r="N321" s="16">
        <v>3</v>
      </c>
      <c r="O321" s="10"/>
      <c r="P321" s="10"/>
      <c r="Q321" s="10" t="s">
        <v>36</v>
      </c>
      <c r="R321" s="10">
        <v>320</v>
      </c>
      <c r="S321" s="10" t="s">
        <v>290</v>
      </c>
      <c r="T321" s="10"/>
    </row>
    <row r="322" s="1" customFormat="1" ht="35" customHeight="1" spans="1:20">
      <c r="A322" s="10" t="s">
        <v>1382</v>
      </c>
      <c r="B322" s="10" t="s">
        <v>27</v>
      </c>
      <c r="C322" s="10" t="s">
        <v>28</v>
      </c>
      <c r="D322" s="10" t="s">
        <v>29</v>
      </c>
      <c r="E322" s="10" t="s">
        <v>30</v>
      </c>
      <c r="F322" s="10" t="s">
        <v>242</v>
      </c>
      <c r="G322" s="10" t="s">
        <v>655</v>
      </c>
      <c r="H322" s="10" t="s">
        <v>41</v>
      </c>
      <c r="I322" s="22">
        <v>44986</v>
      </c>
      <c r="J322" s="22">
        <v>45261</v>
      </c>
      <c r="K322" s="10" t="s">
        <v>1037</v>
      </c>
      <c r="L322" s="23" t="s">
        <v>1383</v>
      </c>
      <c r="M322" s="16">
        <v>29</v>
      </c>
      <c r="N322" s="16">
        <v>29</v>
      </c>
      <c r="O322" s="10"/>
      <c r="P322" s="10"/>
      <c r="Q322" s="10" t="s">
        <v>36</v>
      </c>
      <c r="R322" s="10">
        <v>424</v>
      </c>
      <c r="S322" s="28" t="s">
        <v>1384</v>
      </c>
      <c r="T322" s="10"/>
    </row>
    <row r="323" s="1" customFormat="1" ht="35" customHeight="1" spans="1:20">
      <c r="A323" s="10" t="s">
        <v>1385</v>
      </c>
      <c r="B323" s="10" t="s">
        <v>27</v>
      </c>
      <c r="C323" s="10" t="s">
        <v>28</v>
      </c>
      <c r="D323" s="10" t="s">
        <v>29</v>
      </c>
      <c r="E323" s="10" t="s">
        <v>1364</v>
      </c>
      <c r="F323" s="10" t="s">
        <v>810</v>
      </c>
      <c r="G323" s="10" t="s">
        <v>1386</v>
      </c>
      <c r="H323" s="10" t="s">
        <v>41</v>
      </c>
      <c r="I323" s="22">
        <v>44986</v>
      </c>
      <c r="J323" s="22">
        <v>45261</v>
      </c>
      <c r="K323" s="10" t="s">
        <v>1037</v>
      </c>
      <c r="L323" s="23" t="s">
        <v>1387</v>
      </c>
      <c r="M323" s="16">
        <v>20</v>
      </c>
      <c r="N323" s="16">
        <v>20</v>
      </c>
      <c r="O323" s="10"/>
      <c r="P323" s="10"/>
      <c r="Q323" s="10" t="s">
        <v>36</v>
      </c>
      <c r="R323" s="10">
        <v>3424</v>
      </c>
      <c r="S323" s="10" t="s">
        <v>1388</v>
      </c>
      <c r="T323" s="10"/>
    </row>
    <row r="324" s="1" customFormat="1" ht="35" customHeight="1" spans="1:20">
      <c r="A324" s="10" t="s">
        <v>1389</v>
      </c>
      <c r="B324" s="10" t="s">
        <v>27</v>
      </c>
      <c r="C324" s="10" t="s">
        <v>45</v>
      </c>
      <c r="D324" s="10" t="s">
        <v>46</v>
      </c>
      <c r="E324" s="10" t="s">
        <v>47</v>
      </c>
      <c r="F324" s="10" t="s">
        <v>1390</v>
      </c>
      <c r="G324" s="10" t="s">
        <v>1391</v>
      </c>
      <c r="H324" s="10" t="s">
        <v>41</v>
      </c>
      <c r="I324" s="22">
        <v>44986</v>
      </c>
      <c r="J324" s="22">
        <v>45261</v>
      </c>
      <c r="K324" s="10" t="s">
        <v>1037</v>
      </c>
      <c r="L324" s="23" t="s">
        <v>1392</v>
      </c>
      <c r="M324" s="16">
        <v>61.83</v>
      </c>
      <c r="N324" s="16">
        <v>61.83</v>
      </c>
      <c r="O324" s="10"/>
      <c r="P324" s="10"/>
      <c r="Q324" s="10" t="s">
        <v>36</v>
      </c>
      <c r="R324" s="28">
        <v>897</v>
      </c>
      <c r="S324" s="10" t="s">
        <v>1393</v>
      </c>
      <c r="T324" s="10"/>
    </row>
    <row r="325" s="1" customFormat="1" ht="35" customHeight="1" spans="1:20">
      <c r="A325" s="10" t="s">
        <v>1394</v>
      </c>
      <c r="B325" s="10" t="s">
        <v>27</v>
      </c>
      <c r="C325" s="10" t="s">
        <v>28</v>
      </c>
      <c r="D325" s="10" t="s">
        <v>29</v>
      </c>
      <c r="E325" s="10" t="s">
        <v>30</v>
      </c>
      <c r="F325" s="10" t="s">
        <v>237</v>
      </c>
      <c r="G325" s="10" t="s">
        <v>1395</v>
      </c>
      <c r="H325" s="10" t="s">
        <v>33</v>
      </c>
      <c r="I325" s="22">
        <v>44986</v>
      </c>
      <c r="J325" s="22">
        <v>45261</v>
      </c>
      <c r="K325" s="10" t="s">
        <v>1396</v>
      </c>
      <c r="L325" s="23" t="s">
        <v>1397</v>
      </c>
      <c r="M325" s="16">
        <v>52</v>
      </c>
      <c r="N325" s="16">
        <v>52</v>
      </c>
      <c r="O325" s="10"/>
      <c r="P325" s="10"/>
      <c r="Q325" s="10" t="s">
        <v>36</v>
      </c>
      <c r="R325" s="28">
        <v>201</v>
      </c>
      <c r="S325" s="10" t="s">
        <v>1398</v>
      </c>
      <c r="T325" s="10"/>
    </row>
    <row r="326" s="1" customFormat="1" ht="35" customHeight="1" spans="1:20">
      <c r="A326" s="10" t="s">
        <v>1399</v>
      </c>
      <c r="B326" s="10" t="s">
        <v>27</v>
      </c>
      <c r="C326" s="10" t="s">
        <v>45</v>
      </c>
      <c r="D326" s="10" t="s">
        <v>46</v>
      </c>
      <c r="E326" s="10" t="s">
        <v>47</v>
      </c>
      <c r="F326" s="10" t="s">
        <v>342</v>
      </c>
      <c r="G326" s="10" t="s">
        <v>1400</v>
      </c>
      <c r="H326" s="10" t="s">
        <v>41</v>
      </c>
      <c r="I326" s="22">
        <v>44986</v>
      </c>
      <c r="J326" s="22">
        <v>45261</v>
      </c>
      <c r="K326" s="10" t="s">
        <v>1396</v>
      </c>
      <c r="L326" s="23" t="s">
        <v>1401</v>
      </c>
      <c r="M326" s="16">
        <v>5</v>
      </c>
      <c r="N326" s="16">
        <v>5</v>
      </c>
      <c r="O326" s="10"/>
      <c r="P326" s="10"/>
      <c r="Q326" s="10" t="s">
        <v>36</v>
      </c>
      <c r="R326" s="28">
        <v>115</v>
      </c>
      <c r="S326" s="10" t="s">
        <v>1402</v>
      </c>
      <c r="T326" s="10"/>
    </row>
    <row r="327" s="1" customFormat="1" ht="35" customHeight="1" spans="1:20">
      <c r="A327" s="10" t="s">
        <v>1403</v>
      </c>
      <c r="B327" s="10" t="s">
        <v>27</v>
      </c>
      <c r="C327" s="10" t="s">
        <v>45</v>
      </c>
      <c r="D327" s="10" t="s">
        <v>46</v>
      </c>
      <c r="E327" s="10" t="s">
        <v>47</v>
      </c>
      <c r="F327" s="10" t="s">
        <v>342</v>
      </c>
      <c r="G327" s="10" t="s">
        <v>1404</v>
      </c>
      <c r="H327" s="10" t="s">
        <v>33</v>
      </c>
      <c r="I327" s="22">
        <v>44986</v>
      </c>
      <c r="J327" s="22">
        <v>45261</v>
      </c>
      <c r="K327" s="10" t="s">
        <v>1396</v>
      </c>
      <c r="L327" s="23" t="s">
        <v>1405</v>
      </c>
      <c r="M327" s="16">
        <v>42</v>
      </c>
      <c r="N327" s="16">
        <v>42</v>
      </c>
      <c r="O327" s="10"/>
      <c r="P327" s="10"/>
      <c r="Q327" s="10" t="s">
        <v>36</v>
      </c>
      <c r="R327" s="28">
        <v>115</v>
      </c>
      <c r="S327" s="10" t="s">
        <v>1402</v>
      </c>
      <c r="T327" s="10"/>
    </row>
    <row r="328" s="1" customFormat="1" ht="35" customHeight="1" spans="1:20">
      <c r="A328" s="10" t="s">
        <v>1406</v>
      </c>
      <c r="B328" s="10" t="s">
        <v>27</v>
      </c>
      <c r="C328" s="37" t="s">
        <v>45</v>
      </c>
      <c r="D328" s="10" t="s">
        <v>46</v>
      </c>
      <c r="E328" s="10" t="s">
        <v>47</v>
      </c>
      <c r="F328" s="37" t="s">
        <v>1407</v>
      </c>
      <c r="G328" s="37" t="s">
        <v>1408</v>
      </c>
      <c r="H328" s="10" t="s">
        <v>41</v>
      </c>
      <c r="I328" s="22">
        <v>44986</v>
      </c>
      <c r="J328" s="22">
        <v>45261</v>
      </c>
      <c r="K328" s="37" t="s">
        <v>1091</v>
      </c>
      <c r="L328" s="39" t="s">
        <v>1409</v>
      </c>
      <c r="M328" s="40">
        <v>98.37</v>
      </c>
      <c r="N328" s="16">
        <v>98.37</v>
      </c>
      <c r="O328" s="10"/>
      <c r="P328" s="10"/>
      <c r="Q328" s="10" t="s">
        <v>36</v>
      </c>
      <c r="R328" s="10">
        <v>408</v>
      </c>
      <c r="S328" s="28" t="s">
        <v>1410</v>
      </c>
      <c r="T328" s="10"/>
    </row>
    <row r="329" s="1" customFormat="1" ht="35" customHeight="1" spans="1:20">
      <c r="A329" s="10" t="s">
        <v>1411</v>
      </c>
      <c r="B329" s="10" t="s">
        <v>27</v>
      </c>
      <c r="C329" s="10" t="s">
        <v>28</v>
      </c>
      <c r="D329" s="10" t="s">
        <v>29</v>
      </c>
      <c r="E329" s="10" t="s">
        <v>30</v>
      </c>
      <c r="F329" s="10" t="s">
        <v>297</v>
      </c>
      <c r="G329" s="10" t="s">
        <v>1412</v>
      </c>
      <c r="H329" s="10" t="s">
        <v>41</v>
      </c>
      <c r="I329" s="22">
        <v>44986</v>
      </c>
      <c r="J329" s="22">
        <v>45261</v>
      </c>
      <c r="K329" s="10" t="s">
        <v>1082</v>
      </c>
      <c r="L329" s="23" t="s">
        <v>1413</v>
      </c>
      <c r="M329" s="16">
        <v>18.7</v>
      </c>
      <c r="N329" s="16">
        <v>18.7</v>
      </c>
      <c r="O329" s="10"/>
      <c r="P329" s="10"/>
      <c r="Q329" s="10" t="s">
        <v>36</v>
      </c>
      <c r="R329" s="28">
        <v>681</v>
      </c>
      <c r="S329" s="10" t="s">
        <v>1414</v>
      </c>
      <c r="T329" s="10"/>
    </row>
    <row r="330" s="1" customFormat="1" ht="35" customHeight="1" spans="1:20">
      <c r="A330" s="10" t="s">
        <v>1415</v>
      </c>
      <c r="B330" s="10" t="s">
        <v>27</v>
      </c>
      <c r="C330" s="10" t="s">
        <v>45</v>
      </c>
      <c r="D330" s="10" t="s">
        <v>46</v>
      </c>
      <c r="E330" s="10" t="s">
        <v>47</v>
      </c>
      <c r="F330" s="10" t="s">
        <v>1416</v>
      </c>
      <c r="G330" s="10" t="s">
        <v>1417</v>
      </c>
      <c r="H330" s="10" t="s">
        <v>41</v>
      </c>
      <c r="I330" s="22">
        <v>44986</v>
      </c>
      <c r="J330" s="22">
        <v>45261</v>
      </c>
      <c r="K330" s="10" t="s">
        <v>1082</v>
      </c>
      <c r="L330" s="23" t="s">
        <v>1418</v>
      </c>
      <c r="M330" s="16">
        <v>19.23</v>
      </c>
      <c r="N330" s="16">
        <v>19.23</v>
      </c>
      <c r="O330" s="10"/>
      <c r="P330" s="10"/>
      <c r="Q330" s="10" t="s">
        <v>36</v>
      </c>
      <c r="R330" s="28">
        <v>539</v>
      </c>
      <c r="S330" s="10" t="s">
        <v>1419</v>
      </c>
      <c r="T330" s="10"/>
    </row>
    <row r="331" s="1" customFormat="1" ht="35" customHeight="1" spans="1:20">
      <c r="A331" s="10" t="s">
        <v>1420</v>
      </c>
      <c r="B331" s="10" t="s">
        <v>27</v>
      </c>
      <c r="C331" s="10" t="s">
        <v>45</v>
      </c>
      <c r="D331" s="10" t="s">
        <v>46</v>
      </c>
      <c r="E331" s="10" t="s">
        <v>47</v>
      </c>
      <c r="F331" s="10" t="s">
        <v>1416</v>
      </c>
      <c r="G331" s="10" t="s">
        <v>1421</v>
      </c>
      <c r="H331" s="10" t="s">
        <v>41</v>
      </c>
      <c r="I331" s="22">
        <v>44986</v>
      </c>
      <c r="J331" s="22">
        <v>45261</v>
      </c>
      <c r="K331" s="10" t="s">
        <v>1082</v>
      </c>
      <c r="L331" s="23" t="s">
        <v>1422</v>
      </c>
      <c r="M331" s="16">
        <v>16.55</v>
      </c>
      <c r="N331" s="16">
        <v>16.55</v>
      </c>
      <c r="O331" s="10"/>
      <c r="P331" s="10"/>
      <c r="Q331" s="10" t="s">
        <v>36</v>
      </c>
      <c r="R331" s="28">
        <v>539</v>
      </c>
      <c r="S331" s="10" t="s">
        <v>1419</v>
      </c>
      <c r="T331" s="10"/>
    </row>
    <row r="332" s="1" customFormat="1" ht="35" customHeight="1" spans="1:20">
      <c r="A332" s="10" t="s">
        <v>1423</v>
      </c>
      <c r="B332" s="10" t="s">
        <v>27</v>
      </c>
      <c r="C332" s="10" t="s">
        <v>45</v>
      </c>
      <c r="D332" s="10" t="s">
        <v>46</v>
      </c>
      <c r="E332" s="10" t="s">
        <v>47</v>
      </c>
      <c r="F332" s="10" t="s">
        <v>1424</v>
      </c>
      <c r="G332" s="10" t="s">
        <v>1425</v>
      </c>
      <c r="H332" s="10" t="s">
        <v>41</v>
      </c>
      <c r="I332" s="22">
        <v>44986</v>
      </c>
      <c r="J332" s="22">
        <v>45261</v>
      </c>
      <c r="K332" s="10" t="s">
        <v>1082</v>
      </c>
      <c r="L332" s="23" t="s">
        <v>1426</v>
      </c>
      <c r="M332" s="16">
        <v>36.47</v>
      </c>
      <c r="N332" s="16">
        <v>36.47</v>
      </c>
      <c r="O332" s="10"/>
      <c r="P332" s="10"/>
      <c r="Q332" s="10" t="s">
        <v>36</v>
      </c>
      <c r="R332" s="28">
        <v>435</v>
      </c>
      <c r="S332" s="28" t="s">
        <v>1427</v>
      </c>
      <c r="T332" s="10"/>
    </row>
    <row r="333" s="1" customFormat="1" ht="35" customHeight="1" spans="1:20">
      <c r="A333" s="10" t="s">
        <v>1428</v>
      </c>
      <c r="B333" s="10" t="s">
        <v>27</v>
      </c>
      <c r="C333" s="10" t="s">
        <v>28</v>
      </c>
      <c r="D333" s="10" t="s">
        <v>29</v>
      </c>
      <c r="E333" s="10" t="s">
        <v>30</v>
      </c>
      <c r="F333" s="10" t="s">
        <v>1429</v>
      </c>
      <c r="G333" s="10" t="s">
        <v>1430</v>
      </c>
      <c r="H333" s="10" t="s">
        <v>41</v>
      </c>
      <c r="I333" s="22">
        <v>44986</v>
      </c>
      <c r="J333" s="22">
        <v>45261</v>
      </c>
      <c r="K333" s="10" t="s">
        <v>1082</v>
      </c>
      <c r="L333" s="23" t="s">
        <v>1431</v>
      </c>
      <c r="M333" s="16">
        <v>23</v>
      </c>
      <c r="N333" s="16">
        <v>23</v>
      </c>
      <c r="O333" s="10"/>
      <c r="P333" s="10"/>
      <c r="Q333" s="10" t="s">
        <v>36</v>
      </c>
      <c r="R333" s="10">
        <v>352</v>
      </c>
      <c r="S333" s="28" t="s">
        <v>1264</v>
      </c>
      <c r="T333" s="10"/>
    </row>
    <row r="334" s="1" customFormat="1" ht="35" customHeight="1" spans="1:20">
      <c r="A334" s="10" t="s">
        <v>1432</v>
      </c>
      <c r="B334" s="10" t="s">
        <v>27</v>
      </c>
      <c r="C334" s="10" t="s">
        <v>45</v>
      </c>
      <c r="D334" s="10" t="s">
        <v>46</v>
      </c>
      <c r="E334" s="10" t="s">
        <v>47</v>
      </c>
      <c r="F334" s="10" t="s">
        <v>1429</v>
      </c>
      <c r="G334" s="10" t="s">
        <v>1433</v>
      </c>
      <c r="H334" s="10" t="s">
        <v>41</v>
      </c>
      <c r="I334" s="22">
        <v>44986</v>
      </c>
      <c r="J334" s="22">
        <v>45261</v>
      </c>
      <c r="K334" s="10" t="s">
        <v>1082</v>
      </c>
      <c r="L334" s="23" t="s">
        <v>1434</v>
      </c>
      <c r="M334" s="16">
        <v>23</v>
      </c>
      <c r="N334" s="16">
        <v>23</v>
      </c>
      <c r="O334" s="10"/>
      <c r="P334" s="10"/>
      <c r="Q334" s="10" t="s">
        <v>36</v>
      </c>
      <c r="R334" s="10">
        <v>517</v>
      </c>
      <c r="S334" s="10" t="s">
        <v>383</v>
      </c>
      <c r="T334" s="10"/>
    </row>
    <row r="335" s="1" customFormat="1" ht="35" customHeight="1" spans="1:20">
      <c r="A335" s="10" t="s">
        <v>1435</v>
      </c>
      <c r="B335" s="10" t="s">
        <v>27</v>
      </c>
      <c r="C335" s="10" t="s">
        <v>45</v>
      </c>
      <c r="D335" s="10" t="s">
        <v>46</v>
      </c>
      <c r="E335" s="10" t="s">
        <v>47</v>
      </c>
      <c r="F335" s="10" t="s">
        <v>1081</v>
      </c>
      <c r="G335" s="10" t="s">
        <v>1436</v>
      </c>
      <c r="H335" s="10" t="s">
        <v>41</v>
      </c>
      <c r="I335" s="22">
        <v>44986</v>
      </c>
      <c r="J335" s="22">
        <v>45261</v>
      </c>
      <c r="K335" s="10" t="s">
        <v>1082</v>
      </c>
      <c r="L335" s="23" t="s">
        <v>1437</v>
      </c>
      <c r="M335" s="16">
        <v>8.4</v>
      </c>
      <c r="N335" s="16">
        <v>8.4</v>
      </c>
      <c r="O335" s="10"/>
      <c r="P335" s="10"/>
      <c r="Q335" s="10" t="s">
        <v>36</v>
      </c>
      <c r="R335" s="28">
        <v>395</v>
      </c>
      <c r="S335" s="10" t="s">
        <v>1438</v>
      </c>
      <c r="T335" s="10"/>
    </row>
    <row r="336" s="1" customFormat="1" ht="35" customHeight="1" spans="1:20">
      <c r="A336" s="10" t="s">
        <v>1439</v>
      </c>
      <c r="B336" s="10" t="s">
        <v>27</v>
      </c>
      <c r="C336" s="10" t="s">
        <v>28</v>
      </c>
      <c r="D336" s="10" t="s">
        <v>29</v>
      </c>
      <c r="E336" s="10" t="s">
        <v>30</v>
      </c>
      <c r="F336" s="10" t="s">
        <v>722</v>
      </c>
      <c r="G336" s="10" t="s">
        <v>1440</v>
      </c>
      <c r="H336" s="10" t="s">
        <v>41</v>
      </c>
      <c r="I336" s="22">
        <v>44986</v>
      </c>
      <c r="J336" s="22">
        <v>45261</v>
      </c>
      <c r="K336" s="10" t="s">
        <v>950</v>
      </c>
      <c r="L336" s="23" t="s">
        <v>1441</v>
      </c>
      <c r="M336" s="16">
        <v>40</v>
      </c>
      <c r="N336" s="16">
        <v>40</v>
      </c>
      <c r="O336" s="10"/>
      <c r="P336" s="10"/>
      <c r="Q336" s="10" t="s">
        <v>36</v>
      </c>
      <c r="R336" s="28">
        <v>339</v>
      </c>
      <c r="S336" s="10" t="s">
        <v>1442</v>
      </c>
      <c r="T336" s="10"/>
    </row>
    <row r="337" s="1" customFormat="1" ht="35" customHeight="1" spans="1:20">
      <c r="A337" s="10" t="s">
        <v>1443</v>
      </c>
      <c r="B337" s="10" t="s">
        <v>27</v>
      </c>
      <c r="C337" s="10" t="s">
        <v>28</v>
      </c>
      <c r="D337" s="10" t="s">
        <v>29</v>
      </c>
      <c r="E337" s="10" t="s">
        <v>30</v>
      </c>
      <c r="F337" s="10" t="s">
        <v>1444</v>
      </c>
      <c r="G337" s="10" t="s">
        <v>1445</v>
      </c>
      <c r="H337" s="10" t="s">
        <v>41</v>
      </c>
      <c r="I337" s="22">
        <v>44986</v>
      </c>
      <c r="J337" s="22">
        <v>45261</v>
      </c>
      <c r="K337" s="10" t="s">
        <v>950</v>
      </c>
      <c r="L337" s="23" t="s">
        <v>1446</v>
      </c>
      <c r="M337" s="16">
        <v>6</v>
      </c>
      <c r="N337" s="16">
        <v>6</v>
      </c>
      <c r="O337" s="10"/>
      <c r="P337" s="10"/>
      <c r="Q337" s="10" t="s">
        <v>36</v>
      </c>
      <c r="R337" s="28">
        <v>568</v>
      </c>
      <c r="S337" s="10" t="s">
        <v>1447</v>
      </c>
      <c r="T337" s="10"/>
    </row>
    <row r="338" s="1" customFormat="1" ht="35" customHeight="1" spans="1:20">
      <c r="A338" s="10" t="s">
        <v>1448</v>
      </c>
      <c r="B338" s="10" t="s">
        <v>27</v>
      </c>
      <c r="C338" s="10" t="s">
        <v>28</v>
      </c>
      <c r="D338" s="10" t="s">
        <v>29</v>
      </c>
      <c r="E338" s="10" t="s">
        <v>30</v>
      </c>
      <c r="F338" s="10" t="s">
        <v>179</v>
      </c>
      <c r="G338" s="10" t="s">
        <v>1449</v>
      </c>
      <c r="H338" s="10" t="s">
        <v>41</v>
      </c>
      <c r="I338" s="22">
        <v>44986</v>
      </c>
      <c r="J338" s="22">
        <v>45261</v>
      </c>
      <c r="K338" s="10" t="s">
        <v>950</v>
      </c>
      <c r="L338" s="23" t="s">
        <v>1450</v>
      </c>
      <c r="M338" s="16">
        <v>17</v>
      </c>
      <c r="N338" s="16">
        <v>17</v>
      </c>
      <c r="O338" s="10"/>
      <c r="P338" s="10"/>
      <c r="Q338" s="10" t="s">
        <v>36</v>
      </c>
      <c r="R338" s="28">
        <v>923</v>
      </c>
      <c r="S338" s="10" t="s">
        <v>1451</v>
      </c>
      <c r="T338" s="10"/>
    </row>
    <row r="339" s="1" customFormat="1" ht="35" customHeight="1" spans="1:20">
      <c r="A339" s="10" t="s">
        <v>1452</v>
      </c>
      <c r="B339" s="10" t="s">
        <v>27</v>
      </c>
      <c r="C339" s="10" t="s">
        <v>45</v>
      </c>
      <c r="D339" s="10" t="s">
        <v>46</v>
      </c>
      <c r="E339" s="10" t="s">
        <v>47</v>
      </c>
      <c r="F339" s="10" t="s">
        <v>1453</v>
      </c>
      <c r="G339" s="10" t="s">
        <v>1454</v>
      </c>
      <c r="H339" s="10" t="s">
        <v>41</v>
      </c>
      <c r="I339" s="22">
        <v>44986</v>
      </c>
      <c r="J339" s="22">
        <v>45261</v>
      </c>
      <c r="K339" s="10" t="s">
        <v>950</v>
      </c>
      <c r="L339" s="23" t="s">
        <v>1455</v>
      </c>
      <c r="M339" s="16">
        <v>90.22</v>
      </c>
      <c r="N339" s="16">
        <v>90.22</v>
      </c>
      <c r="O339" s="10"/>
      <c r="P339" s="10"/>
      <c r="Q339" s="10" t="s">
        <v>36</v>
      </c>
      <c r="R339" s="28">
        <v>2500</v>
      </c>
      <c r="S339" s="10" t="s">
        <v>1456</v>
      </c>
      <c r="T339" s="10"/>
    </row>
    <row r="340" s="1" customFormat="1" ht="42" customHeight="1" spans="1:20">
      <c r="A340" s="10" t="s">
        <v>1457</v>
      </c>
      <c r="B340" s="10" t="s">
        <v>27</v>
      </c>
      <c r="C340" s="10" t="s">
        <v>28</v>
      </c>
      <c r="D340" s="10" t="s">
        <v>29</v>
      </c>
      <c r="E340" s="10" t="s">
        <v>30</v>
      </c>
      <c r="F340" s="10" t="s">
        <v>949</v>
      </c>
      <c r="G340" s="10" t="s">
        <v>1458</v>
      </c>
      <c r="H340" s="10" t="s">
        <v>41</v>
      </c>
      <c r="I340" s="22">
        <v>44986</v>
      </c>
      <c r="J340" s="22">
        <v>45261</v>
      </c>
      <c r="K340" s="10" t="s">
        <v>950</v>
      </c>
      <c r="L340" s="23" t="s">
        <v>1459</v>
      </c>
      <c r="M340" s="16">
        <v>30</v>
      </c>
      <c r="N340" s="16">
        <v>30</v>
      </c>
      <c r="O340" s="10"/>
      <c r="P340" s="10"/>
      <c r="Q340" s="10" t="s">
        <v>36</v>
      </c>
      <c r="R340" s="28">
        <v>600</v>
      </c>
      <c r="S340" s="10" t="s">
        <v>1460</v>
      </c>
      <c r="T340" s="10"/>
    </row>
    <row r="341" s="1" customFormat="1" ht="35" customHeight="1" spans="1:20">
      <c r="A341" s="10" t="s">
        <v>1461</v>
      </c>
      <c r="B341" s="10" t="s">
        <v>27</v>
      </c>
      <c r="C341" s="10" t="s">
        <v>28</v>
      </c>
      <c r="D341" s="10" t="s">
        <v>29</v>
      </c>
      <c r="E341" s="10" t="s">
        <v>30</v>
      </c>
      <c r="F341" s="10" t="s">
        <v>1462</v>
      </c>
      <c r="G341" s="10" t="s">
        <v>1463</v>
      </c>
      <c r="H341" s="10" t="s">
        <v>41</v>
      </c>
      <c r="I341" s="22">
        <v>44986</v>
      </c>
      <c r="J341" s="22">
        <v>45261</v>
      </c>
      <c r="K341" s="10" t="s">
        <v>950</v>
      </c>
      <c r="L341" s="23" t="s">
        <v>1464</v>
      </c>
      <c r="M341" s="16">
        <v>77</v>
      </c>
      <c r="N341" s="16">
        <v>77</v>
      </c>
      <c r="O341" s="10"/>
      <c r="P341" s="10"/>
      <c r="Q341" s="10" t="s">
        <v>36</v>
      </c>
      <c r="R341" s="28">
        <v>587</v>
      </c>
      <c r="S341" s="10" t="s">
        <v>694</v>
      </c>
      <c r="T341" s="10"/>
    </row>
    <row r="342" s="1" customFormat="1" ht="35" customHeight="1" spans="1:20">
      <c r="A342" s="10" t="s">
        <v>1465</v>
      </c>
      <c r="B342" s="10" t="s">
        <v>27</v>
      </c>
      <c r="C342" s="10" t="s">
        <v>45</v>
      </c>
      <c r="D342" s="10" t="s">
        <v>46</v>
      </c>
      <c r="E342" s="10" t="s">
        <v>47</v>
      </c>
      <c r="F342" s="10" t="s">
        <v>146</v>
      </c>
      <c r="G342" s="10" t="s">
        <v>1466</v>
      </c>
      <c r="H342" s="10" t="s">
        <v>41</v>
      </c>
      <c r="I342" s="22">
        <v>44986</v>
      </c>
      <c r="J342" s="22">
        <v>45261</v>
      </c>
      <c r="K342" s="10" t="s">
        <v>1047</v>
      </c>
      <c r="L342" s="23" t="s">
        <v>1467</v>
      </c>
      <c r="M342" s="16">
        <v>15</v>
      </c>
      <c r="N342" s="16">
        <v>15</v>
      </c>
      <c r="O342" s="10"/>
      <c r="P342" s="10"/>
      <c r="Q342" s="10" t="s">
        <v>36</v>
      </c>
      <c r="R342" s="28">
        <v>481</v>
      </c>
      <c r="S342" s="10" t="s">
        <v>1468</v>
      </c>
      <c r="T342" s="10"/>
    </row>
    <row r="343" s="1" customFormat="1" ht="35" customHeight="1" spans="1:20">
      <c r="A343" s="10" t="s">
        <v>1469</v>
      </c>
      <c r="B343" s="10" t="s">
        <v>27</v>
      </c>
      <c r="C343" s="10" t="s">
        <v>45</v>
      </c>
      <c r="D343" s="10" t="s">
        <v>46</v>
      </c>
      <c r="E343" s="10" t="s">
        <v>47</v>
      </c>
      <c r="F343" s="10" t="s">
        <v>146</v>
      </c>
      <c r="G343" s="10" t="s">
        <v>1470</v>
      </c>
      <c r="H343" s="10" t="s">
        <v>41</v>
      </c>
      <c r="I343" s="22">
        <v>44986</v>
      </c>
      <c r="J343" s="22">
        <v>45261</v>
      </c>
      <c r="K343" s="10" t="s">
        <v>1047</v>
      </c>
      <c r="L343" s="23" t="s">
        <v>1471</v>
      </c>
      <c r="M343" s="16">
        <v>26</v>
      </c>
      <c r="N343" s="16">
        <v>26</v>
      </c>
      <c r="O343" s="10"/>
      <c r="P343" s="10"/>
      <c r="Q343" s="10" t="s">
        <v>36</v>
      </c>
      <c r="R343" s="28">
        <v>481</v>
      </c>
      <c r="S343" s="10" t="s">
        <v>1468</v>
      </c>
      <c r="T343" s="10"/>
    </row>
    <row r="344" s="1" customFormat="1" ht="35" customHeight="1" spans="1:20">
      <c r="A344" s="10" t="s">
        <v>1472</v>
      </c>
      <c r="B344" s="10" t="s">
        <v>27</v>
      </c>
      <c r="C344" s="10" t="s">
        <v>28</v>
      </c>
      <c r="D344" s="10" t="s">
        <v>29</v>
      </c>
      <c r="E344" s="10" t="s">
        <v>30</v>
      </c>
      <c r="F344" s="10" t="s">
        <v>332</v>
      </c>
      <c r="G344" s="10" t="s">
        <v>1473</v>
      </c>
      <c r="H344" s="10" t="s">
        <v>41</v>
      </c>
      <c r="I344" s="22">
        <v>44986</v>
      </c>
      <c r="J344" s="22">
        <v>45261</v>
      </c>
      <c r="K344" s="10" t="s">
        <v>1047</v>
      </c>
      <c r="L344" s="23" t="s">
        <v>1474</v>
      </c>
      <c r="M344" s="16">
        <v>25</v>
      </c>
      <c r="N344" s="16">
        <v>0</v>
      </c>
      <c r="O344" s="10">
        <f>M344-N344</f>
        <v>25</v>
      </c>
      <c r="P344" s="10"/>
      <c r="Q344" s="10" t="s">
        <v>191</v>
      </c>
      <c r="R344" s="28">
        <v>386</v>
      </c>
      <c r="S344" s="10" t="s">
        <v>1475</v>
      </c>
      <c r="T344" s="10"/>
    </row>
    <row r="345" s="1" customFormat="1" ht="35" customHeight="1" spans="1:20">
      <c r="A345" s="10" t="s">
        <v>1476</v>
      </c>
      <c r="B345" s="10" t="s">
        <v>27</v>
      </c>
      <c r="C345" s="37" t="s">
        <v>28</v>
      </c>
      <c r="D345" s="10" t="s">
        <v>29</v>
      </c>
      <c r="E345" s="10" t="s">
        <v>322</v>
      </c>
      <c r="F345" s="37" t="s">
        <v>1065</v>
      </c>
      <c r="G345" s="37" t="s">
        <v>1477</v>
      </c>
      <c r="H345" s="10" t="s">
        <v>33</v>
      </c>
      <c r="I345" s="22">
        <v>44986</v>
      </c>
      <c r="J345" s="22">
        <v>45261</v>
      </c>
      <c r="K345" s="37" t="s">
        <v>1062</v>
      </c>
      <c r="L345" s="23" t="s">
        <v>1478</v>
      </c>
      <c r="M345" s="40">
        <v>86</v>
      </c>
      <c r="N345" s="16">
        <v>86</v>
      </c>
      <c r="O345" s="10"/>
      <c r="P345" s="10"/>
      <c r="Q345" s="10" t="s">
        <v>36</v>
      </c>
      <c r="R345" s="10">
        <v>412</v>
      </c>
      <c r="S345" s="28" t="s">
        <v>240</v>
      </c>
      <c r="T345" s="10"/>
    </row>
    <row r="346" s="1" customFormat="1" ht="35" customHeight="1" spans="1:20">
      <c r="A346" s="10" t="s">
        <v>1479</v>
      </c>
      <c r="B346" s="10" t="s">
        <v>27</v>
      </c>
      <c r="C346" s="10" t="s">
        <v>45</v>
      </c>
      <c r="D346" s="10" t="s">
        <v>46</v>
      </c>
      <c r="E346" s="10" t="s">
        <v>47</v>
      </c>
      <c r="F346" s="10" t="s">
        <v>1070</v>
      </c>
      <c r="G346" s="10" t="s">
        <v>1480</v>
      </c>
      <c r="H346" s="10" t="s">
        <v>41</v>
      </c>
      <c r="I346" s="22">
        <v>44986</v>
      </c>
      <c r="J346" s="22">
        <v>45261</v>
      </c>
      <c r="K346" s="10" t="s">
        <v>1062</v>
      </c>
      <c r="L346" s="23" t="s">
        <v>1481</v>
      </c>
      <c r="M346" s="16">
        <v>96</v>
      </c>
      <c r="N346" s="16">
        <v>96</v>
      </c>
      <c r="O346" s="10"/>
      <c r="P346" s="10"/>
      <c r="Q346" s="10" t="s">
        <v>36</v>
      </c>
      <c r="R346" s="10">
        <v>871</v>
      </c>
      <c r="S346" s="10" t="s">
        <v>1482</v>
      </c>
      <c r="T346" s="10"/>
    </row>
    <row r="347" s="1" customFormat="1" ht="35" customHeight="1" spans="1:20">
      <c r="A347" s="10" t="s">
        <v>1483</v>
      </c>
      <c r="B347" s="10" t="s">
        <v>27</v>
      </c>
      <c r="C347" s="10" t="s">
        <v>28</v>
      </c>
      <c r="D347" s="10" t="s">
        <v>29</v>
      </c>
      <c r="E347" s="10" t="s">
        <v>322</v>
      </c>
      <c r="F347" s="10" t="s">
        <v>1484</v>
      </c>
      <c r="G347" s="10" t="s">
        <v>1485</v>
      </c>
      <c r="H347" s="10" t="s">
        <v>41</v>
      </c>
      <c r="I347" s="22">
        <v>44986</v>
      </c>
      <c r="J347" s="22">
        <v>45261</v>
      </c>
      <c r="K347" s="10" t="s">
        <v>1078</v>
      </c>
      <c r="L347" s="23" t="s">
        <v>1486</v>
      </c>
      <c r="M347" s="16">
        <v>8.7</v>
      </c>
      <c r="N347" s="16">
        <v>8.7</v>
      </c>
      <c r="O347" s="10"/>
      <c r="P347" s="10"/>
      <c r="Q347" s="10" t="s">
        <v>36</v>
      </c>
      <c r="R347" s="28">
        <v>267</v>
      </c>
      <c r="S347" s="10" t="s">
        <v>1487</v>
      </c>
      <c r="T347" s="10"/>
    </row>
    <row r="348" s="1" customFormat="1" ht="35" customHeight="1" spans="1:20">
      <c r="A348" s="10" t="s">
        <v>1488</v>
      </c>
      <c r="B348" s="10" t="s">
        <v>27</v>
      </c>
      <c r="C348" s="10" t="s">
        <v>45</v>
      </c>
      <c r="D348" s="10" t="s">
        <v>962</v>
      </c>
      <c r="E348" s="10" t="s">
        <v>975</v>
      </c>
      <c r="F348" s="10" t="s">
        <v>1489</v>
      </c>
      <c r="G348" s="10" t="s">
        <v>1490</v>
      </c>
      <c r="H348" s="10" t="s">
        <v>41</v>
      </c>
      <c r="I348" s="22">
        <v>44986</v>
      </c>
      <c r="J348" s="22">
        <v>45261</v>
      </c>
      <c r="K348" s="10" t="s">
        <v>1142</v>
      </c>
      <c r="L348" s="23" t="s">
        <v>1491</v>
      </c>
      <c r="M348" s="16">
        <v>5</v>
      </c>
      <c r="N348" s="16">
        <v>5</v>
      </c>
      <c r="O348" s="10"/>
      <c r="P348" s="10"/>
      <c r="Q348" s="10" t="s">
        <v>36</v>
      </c>
      <c r="R348" s="28">
        <v>773</v>
      </c>
      <c r="S348" s="10" t="s">
        <v>1492</v>
      </c>
      <c r="T348" s="10"/>
    </row>
    <row r="349" s="1" customFormat="1" ht="35" customHeight="1" spans="1:20">
      <c r="A349" s="10" t="s">
        <v>1493</v>
      </c>
      <c r="B349" s="10" t="s">
        <v>27</v>
      </c>
      <c r="C349" s="10" t="s">
        <v>28</v>
      </c>
      <c r="D349" s="10" t="s">
        <v>29</v>
      </c>
      <c r="E349" s="10" t="s">
        <v>30</v>
      </c>
      <c r="F349" s="10" t="s">
        <v>1494</v>
      </c>
      <c r="G349" s="10" t="s">
        <v>1495</v>
      </c>
      <c r="H349" s="10" t="s">
        <v>41</v>
      </c>
      <c r="I349" s="22">
        <v>44986</v>
      </c>
      <c r="J349" s="22">
        <v>45261</v>
      </c>
      <c r="K349" s="10" t="s">
        <v>1142</v>
      </c>
      <c r="L349" s="23" t="s">
        <v>1496</v>
      </c>
      <c r="M349" s="16">
        <v>16.5</v>
      </c>
      <c r="N349" s="16">
        <v>16.5</v>
      </c>
      <c r="O349" s="10"/>
      <c r="P349" s="10"/>
      <c r="Q349" s="10" t="s">
        <v>36</v>
      </c>
      <c r="R349" s="10">
        <v>521</v>
      </c>
      <c r="S349" s="10" t="s">
        <v>255</v>
      </c>
      <c r="T349" s="10"/>
    </row>
    <row r="350" s="1" customFormat="1" ht="35" customHeight="1" spans="1:20">
      <c r="A350" s="10" t="s">
        <v>1497</v>
      </c>
      <c r="B350" s="10" t="s">
        <v>27</v>
      </c>
      <c r="C350" s="10" t="s">
        <v>45</v>
      </c>
      <c r="D350" s="10" t="s">
        <v>46</v>
      </c>
      <c r="E350" s="10" t="s">
        <v>47</v>
      </c>
      <c r="F350" s="10" t="s">
        <v>1407</v>
      </c>
      <c r="G350" s="10" t="s">
        <v>1498</v>
      </c>
      <c r="H350" s="10" t="s">
        <v>41</v>
      </c>
      <c r="I350" s="22">
        <v>44986</v>
      </c>
      <c r="J350" s="22">
        <v>45261</v>
      </c>
      <c r="K350" s="10" t="s">
        <v>1091</v>
      </c>
      <c r="L350" s="23" t="s">
        <v>1499</v>
      </c>
      <c r="M350" s="16">
        <v>28</v>
      </c>
      <c r="N350" s="16">
        <v>28</v>
      </c>
      <c r="O350" s="10"/>
      <c r="P350" s="10"/>
      <c r="Q350" s="10" t="s">
        <v>36</v>
      </c>
      <c r="R350" s="10">
        <v>456</v>
      </c>
      <c r="S350" s="10" t="s">
        <v>1500</v>
      </c>
      <c r="T350" s="10"/>
    </row>
    <row r="351" s="1" customFormat="1" ht="54" customHeight="1" spans="1:20">
      <c r="A351" s="10" t="s">
        <v>1501</v>
      </c>
      <c r="B351" s="10" t="s">
        <v>27</v>
      </c>
      <c r="C351" s="10" t="s">
        <v>28</v>
      </c>
      <c r="D351" s="10" t="s">
        <v>29</v>
      </c>
      <c r="E351" s="10" t="s">
        <v>30</v>
      </c>
      <c r="F351" s="10" t="s">
        <v>1094</v>
      </c>
      <c r="G351" s="10" t="s">
        <v>1502</v>
      </c>
      <c r="H351" s="10" t="s">
        <v>41</v>
      </c>
      <c r="I351" s="22">
        <v>44986</v>
      </c>
      <c r="J351" s="22">
        <v>45261</v>
      </c>
      <c r="K351" s="10" t="s">
        <v>1091</v>
      </c>
      <c r="L351" s="23" t="s">
        <v>1503</v>
      </c>
      <c r="M351" s="16">
        <v>40</v>
      </c>
      <c r="N351" s="16">
        <v>40</v>
      </c>
      <c r="O351" s="10"/>
      <c r="P351" s="10"/>
      <c r="Q351" s="10" t="s">
        <v>36</v>
      </c>
      <c r="R351" s="10">
        <v>558</v>
      </c>
      <c r="S351" s="10" t="s">
        <v>1504</v>
      </c>
      <c r="T351" s="10"/>
    </row>
    <row r="352" s="1" customFormat="1" ht="45" customHeight="1" spans="1:20">
      <c r="A352" s="10" t="s">
        <v>1505</v>
      </c>
      <c r="B352" s="10" t="s">
        <v>27</v>
      </c>
      <c r="C352" s="10" t="s">
        <v>28</v>
      </c>
      <c r="D352" s="10" t="s">
        <v>29</v>
      </c>
      <c r="E352" s="10" t="s">
        <v>30</v>
      </c>
      <c r="F352" s="10" t="s">
        <v>534</v>
      </c>
      <c r="G352" s="10" t="s">
        <v>1506</v>
      </c>
      <c r="H352" s="10" t="s">
        <v>41</v>
      </c>
      <c r="I352" s="22">
        <v>44986</v>
      </c>
      <c r="J352" s="22">
        <v>45261</v>
      </c>
      <c r="K352" s="10" t="s">
        <v>1091</v>
      </c>
      <c r="L352" s="23" t="s">
        <v>1507</v>
      </c>
      <c r="M352" s="16">
        <v>40</v>
      </c>
      <c r="N352" s="16">
        <v>40</v>
      </c>
      <c r="O352" s="10"/>
      <c r="P352" s="10"/>
      <c r="Q352" s="10" t="s">
        <v>36</v>
      </c>
      <c r="R352" s="10">
        <v>791</v>
      </c>
      <c r="S352" s="10" t="s">
        <v>1508</v>
      </c>
      <c r="T352" s="10"/>
    </row>
    <row r="353" s="1" customFormat="1" ht="35" customHeight="1" spans="1:20">
      <c r="A353" s="10" t="s">
        <v>1509</v>
      </c>
      <c r="B353" s="10" t="s">
        <v>27</v>
      </c>
      <c r="C353" s="10" t="s">
        <v>28</v>
      </c>
      <c r="D353" s="10" t="s">
        <v>29</v>
      </c>
      <c r="E353" s="10" t="s">
        <v>30</v>
      </c>
      <c r="F353" s="10" t="s">
        <v>357</v>
      </c>
      <c r="G353" s="10" t="s">
        <v>1510</v>
      </c>
      <c r="H353" s="10" t="s">
        <v>41</v>
      </c>
      <c r="I353" s="22">
        <v>44986</v>
      </c>
      <c r="J353" s="22">
        <v>45261</v>
      </c>
      <c r="K353" s="10" t="s">
        <v>1091</v>
      </c>
      <c r="L353" s="23" t="s">
        <v>1511</v>
      </c>
      <c r="M353" s="16">
        <v>26</v>
      </c>
      <c r="N353" s="16">
        <v>26</v>
      </c>
      <c r="O353" s="10"/>
      <c r="P353" s="10"/>
      <c r="Q353" s="10" t="s">
        <v>36</v>
      </c>
      <c r="R353" s="10">
        <v>317</v>
      </c>
      <c r="S353" s="10" t="s">
        <v>1512</v>
      </c>
      <c r="T353" s="10"/>
    </row>
    <row r="354" s="1" customFormat="1" ht="35" customHeight="1" spans="1:20">
      <c r="A354" s="10" t="s">
        <v>1513</v>
      </c>
      <c r="B354" s="10" t="s">
        <v>27</v>
      </c>
      <c r="C354" s="10" t="s">
        <v>28</v>
      </c>
      <c r="D354" s="10" t="s">
        <v>29</v>
      </c>
      <c r="E354" s="10" t="s">
        <v>30</v>
      </c>
      <c r="F354" s="10" t="s">
        <v>1514</v>
      </c>
      <c r="G354" s="10" t="s">
        <v>1515</v>
      </c>
      <c r="H354" s="10" t="s">
        <v>41</v>
      </c>
      <c r="I354" s="22">
        <v>44986</v>
      </c>
      <c r="J354" s="22">
        <v>45261</v>
      </c>
      <c r="K354" s="10" t="s">
        <v>1059</v>
      </c>
      <c r="L354" s="23" t="s">
        <v>1516</v>
      </c>
      <c r="M354" s="16">
        <v>80</v>
      </c>
      <c r="N354" s="16">
        <v>80</v>
      </c>
      <c r="O354" s="10"/>
      <c r="P354" s="10"/>
      <c r="Q354" s="10" t="s">
        <v>36</v>
      </c>
      <c r="R354" s="10">
        <v>695</v>
      </c>
      <c r="S354" s="10" t="s">
        <v>1517</v>
      </c>
      <c r="T354" s="10"/>
    </row>
    <row r="355" s="1" customFormat="1" ht="35" customHeight="1" spans="1:20">
      <c r="A355" s="10" t="s">
        <v>1518</v>
      </c>
      <c r="B355" s="10" t="s">
        <v>27</v>
      </c>
      <c r="C355" s="10" t="s">
        <v>28</v>
      </c>
      <c r="D355" s="10" t="s">
        <v>29</v>
      </c>
      <c r="E355" s="10" t="s">
        <v>30</v>
      </c>
      <c r="F355" s="10" t="s">
        <v>1519</v>
      </c>
      <c r="G355" s="10" t="s">
        <v>1520</v>
      </c>
      <c r="H355" s="10" t="s">
        <v>41</v>
      </c>
      <c r="I355" s="22">
        <v>44986</v>
      </c>
      <c r="J355" s="22">
        <v>45261</v>
      </c>
      <c r="K355" s="10" t="s">
        <v>954</v>
      </c>
      <c r="L355" s="23" t="s">
        <v>1521</v>
      </c>
      <c r="M355" s="16">
        <v>23</v>
      </c>
      <c r="N355" s="16">
        <v>0</v>
      </c>
      <c r="O355" s="10">
        <f>M355-N355</f>
        <v>23</v>
      </c>
      <c r="P355" s="10"/>
      <c r="Q355" s="10" t="s">
        <v>191</v>
      </c>
      <c r="R355" s="10">
        <v>892</v>
      </c>
      <c r="S355" s="10" t="s">
        <v>1522</v>
      </c>
      <c r="T355" s="10"/>
    </row>
    <row r="356" s="1" customFormat="1" ht="35" customHeight="1" spans="1:20">
      <c r="A356" s="10" t="s">
        <v>1523</v>
      </c>
      <c r="B356" s="10" t="s">
        <v>27</v>
      </c>
      <c r="C356" s="10" t="s">
        <v>45</v>
      </c>
      <c r="D356" s="10" t="s">
        <v>46</v>
      </c>
      <c r="E356" s="10" t="s">
        <v>47</v>
      </c>
      <c r="F356" s="10" t="s">
        <v>39</v>
      </c>
      <c r="G356" s="10" t="s">
        <v>1524</v>
      </c>
      <c r="H356" s="10" t="s">
        <v>41</v>
      </c>
      <c r="I356" s="22">
        <v>44986</v>
      </c>
      <c r="J356" s="22">
        <v>45261</v>
      </c>
      <c r="K356" s="10" t="s">
        <v>999</v>
      </c>
      <c r="L356" s="23" t="s">
        <v>1525</v>
      </c>
      <c r="M356" s="16">
        <v>10</v>
      </c>
      <c r="N356" s="16">
        <v>10</v>
      </c>
      <c r="O356" s="10"/>
      <c r="P356" s="10"/>
      <c r="Q356" s="10" t="s">
        <v>36</v>
      </c>
      <c r="R356" s="10">
        <v>883</v>
      </c>
      <c r="S356" s="10" t="s">
        <v>1526</v>
      </c>
      <c r="T356" s="10"/>
    </row>
    <row r="357" s="1" customFormat="1" ht="35" customHeight="1" spans="1:20">
      <c r="A357" s="10" t="s">
        <v>1527</v>
      </c>
      <c r="B357" s="10" t="s">
        <v>27</v>
      </c>
      <c r="C357" s="10" t="s">
        <v>28</v>
      </c>
      <c r="D357" s="10" t="s">
        <v>29</v>
      </c>
      <c r="E357" s="10" t="s">
        <v>30</v>
      </c>
      <c r="F357" s="10" t="s">
        <v>287</v>
      </c>
      <c r="G357" s="10" t="s">
        <v>1528</v>
      </c>
      <c r="H357" s="10" t="s">
        <v>41</v>
      </c>
      <c r="I357" s="22">
        <v>44986</v>
      </c>
      <c r="J357" s="22">
        <v>45261</v>
      </c>
      <c r="K357" s="10" t="s">
        <v>999</v>
      </c>
      <c r="L357" s="23" t="s">
        <v>1529</v>
      </c>
      <c r="M357" s="16">
        <v>70</v>
      </c>
      <c r="N357" s="16">
        <v>70</v>
      </c>
      <c r="O357" s="10"/>
      <c r="P357" s="10"/>
      <c r="Q357" s="10" t="s">
        <v>36</v>
      </c>
      <c r="R357" s="10">
        <v>562</v>
      </c>
      <c r="S357" s="10" t="s">
        <v>1530</v>
      </c>
      <c r="T357" s="10"/>
    </row>
    <row r="358" s="1" customFormat="1" ht="35" customHeight="1" spans="1:20">
      <c r="A358" s="10" t="s">
        <v>1531</v>
      </c>
      <c r="B358" s="10" t="s">
        <v>27</v>
      </c>
      <c r="C358" s="10" t="s">
        <v>45</v>
      </c>
      <c r="D358" s="10" t="s">
        <v>46</v>
      </c>
      <c r="E358" s="10" t="s">
        <v>47</v>
      </c>
      <c r="F358" s="10" t="s">
        <v>1532</v>
      </c>
      <c r="G358" s="10" t="s">
        <v>1533</v>
      </c>
      <c r="H358" s="10" t="s">
        <v>41</v>
      </c>
      <c r="I358" s="22">
        <v>44986</v>
      </c>
      <c r="J358" s="22">
        <v>45261</v>
      </c>
      <c r="K358" s="10" t="s">
        <v>1024</v>
      </c>
      <c r="L358" s="23" t="s">
        <v>1534</v>
      </c>
      <c r="M358" s="16">
        <v>48</v>
      </c>
      <c r="N358" s="16">
        <v>48</v>
      </c>
      <c r="O358" s="10"/>
      <c r="P358" s="10"/>
      <c r="Q358" s="10" t="s">
        <v>36</v>
      </c>
      <c r="R358" s="10">
        <v>397</v>
      </c>
      <c r="S358" s="10" t="s">
        <v>1535</v>
      </c>
      <c r="T358" s="10"/>
    </row>
    <row r="359" s="1" customFormat="1" ht="35" customHeight="1" spans="1:20">
      <c r="A359" s="10" t="s">
        <v>1536</v>
      </c>
      <c r="B359" s="10" t="s">
        <v>27</v>
      </c>
      <c r="C359" s="10" t="s">
        <v>45</v>
      </c>
      <c r="D359" s="10" t="s">
        <v>46</v>
      </c>
      <c r="E359" s="10" t="s">
        <v>47</v>
      </c>
      <c r="F359" s="10" t="s">
        <v>1537</v>
      </c>
      <c r="G359" s="10" t="s">
        <v>1538</v>
      </c>
      <c r="H359" s="10" t="s">
        <v>41</v>
      </c>
      <c r="I359" s="22">
        <v>44986</v>
      </c>
      <c r="J359" s="22">
        <v>45261</v>
      </c>
      <c r="K359" s="10" t="s">
        <v>954</v>
      </c>
      <c r="L359" s="23" t="s">
        <v>1539</v>
      </c>
      <c r="M359" s="16">
        <v>43</v>
      </c>
      <c r="N359" s="16">
        <v>43</v>
      </c>
      <c r="O359" s="10"/>
      <c r="P359" s="10"/>
      <c r="Q359" s="10" t="s">
        <v>36</v>
      </c>
      <c r="R359" s="10">
        <v>372</v>
      </c>
      <c r="S359" s="10" t="s">
        <v>1540</v>
      </c>
      <c r="T359" s="10"/>
    </row>
    <row r="360" s="1" customFormat="1" ht="35" customHeight="1" spans="1:20">
      <c r="A360" s="10" t="s">
        <v>1541</v>
      </c>
      <c r="B360" s="10" t="s">
        <v>27</v>
      </c>
      <c r="C360" s="10" t="s">
        <v>28</v>
      </c>
      <c r="D360" s="10" t="s">
        <v>29</v>
      </c>
      <c r="E360" s="10" t="s">
        <v>30</v>
      </c>
      <c r="F360" s="10" t="s">
        <v>98</v>
      </c>
      <c r="G360" s="10" t="s">
        <v>1542</v>
      </c>
      <c r="H360" s="10" t="s">
        <v>41</v>
      </c>
      <c r="I360" s="22">
        <v>44986</v>
      </c>
      <c r="J360" s="22">
        <v>45261</v>
      </c>
      <c r="K360" s="10" t="s">
        <v>954</v>
      </c>
      <c r="L360" s="23" t="s">
        <v>1543</v>
      </c>
      <c r="M360" s="16">
        <v>192.46</v>
      </c>
      <c r="N360" s="16">
        <v>192.46</v>
      </c>
      <c r="O360" s="10"/>
      <c r="P360" s="10"/>
      <c r="Q360" s="10" t="s">
        <v>36</v>
      </c>
      <c r="R360" s="10">
        <v>895</v>
      </c>
      <c r="S360" s="10" t="s">
        <v>1544</v>
      </c>
      <c r="T360" s="10"/>
    </row>
    <row r="361" s="1" customFormat="1" ht="35" customHeight="1" spans="1:20">
      <c r="A361" s="10" t="s">
        <v>1545</v>
      </c>
      <c r="B361" s="10" t="s">
        <v>27</v>
      </c>
      <c r="C361" s="10" t="s">
        <v>45</v>
      </c>
      <c r="D361" s="10" t="s">
        <v>46</v>
      </c>
      <c r="E361" s="10" t="s">
        <v>47</v>
      </c>
      <c r="F361" s="10" t="s">
        <v>978</v>
      </c>
      <c r="G361" s="10" t="s">
        <v>1546</v>
      </c>
      <c r="H361" s="10" t="s">
        <v>41</v>
      </c>
      <c r="I361" s="22">
        <v>44986</v>
      </c>
      <c r="J361" s="22">
        <v>45261</v>
      </c>
      <c r="K361" s="10" t="s">
        <v>954</v>
      </c>
      <c r="L361" s="23" t="s">
        <v>1547</v>
      </c>
      <c r="M361" s="16">
        <v>28</v>
      </c>
      <c r="N361" s="16">
        <v>28</v>
      </c>
      <c r="O361" s="10"/>
      <c r="P361" s="10"/>
      <c r="Q361" s="10" t="s">
        <v>36</v>
      </c>
      <c r="R361" s="10">
        <v>966</v>
      </c>
      <c r="S361" s="10" t="s">
        <v>1548</v>
      </c>
      <c r="T361" s="10"/>
    </row>
    <row r="362" s="1" customFormat="1" ht="35" customHeight="1" spans="1:20">
      <c r="A362" s="10" t="s">
        <v>1549</v>
      </c>
      <c r="B362" s="10" t="s">
        <v>27</v>
      </c>
      <c r="C362" s="10" t="s">
        <v>28</v>
      </c>
      <c r="D362" s="10" t="s">
        <v>29</v>
      </c>
      <c r="E362" s="10" t="s">
        <v>30</v>
      </c>
      <c r="F362" s="10" t="s">
        <v>561</v>
      </c>
      <c r="G362" s="10" t="s">
        <v>1550</v>
      </c>
      <c r="H362" s="10" t="s">
        <v>41</v>
      </c>
      <c r="I362" s="22">
        <v>44986</v>
      </c>
      <c r="J362" s="22">
        <v>45261</v>
      </c>
      <c r="K362" s="10" t="s">
        <v>954</v>
      </c>
      <c r="L362" s="23" t="s">
        <v>1551</v>
      </c>
      <c r="M362" s="16">
        <v>98.5</v>
      </c>
      <c r="N362" s="16">
        <v>0</v>
      </c>
      <c r="O362" s="10">
        <f>M362-N362</f>
        <v>98.5</v>
      </c>
      <c r="P362" s="10"/>
      <c r="Q362" s="10" t="s">
        <v>191</v>
      </c>
      <c r="R362" s="10">
        <v>557</v>
      </c>
      <c r="S362" s="10" t="s">
        <v>690</v>
      </c>
      <c r="T362" s="10"/>
    </row>
    <row r="363" s="1" customFormat="1" ht="35" customHeight="1" spans="1:20">
      <c r="A363" s="10" t="s">
        <v>1552</v>
      </c>
      <c r="B363" s="10" t="s">
        <v>27</v>
      </c>
      <c r="C363" s="10" t="s">
        <v>45</v>
      </c>
      <c r="D363" s="10" t="s">
        <v>46</v>
      </c>
      <c r="E363" s="10" t="s">
        <v>47</v>
      </c>
      <c r="F363" s="10" t="s">
        <v>485</v>
      </c>
      <c r="G363" s="10" t="s">
        <v>1553</v>
      </c>
      <c r="H363" s="10" t="s">
        <v>41</v>
      </c>
      <c r="I363" s="22">
        <v>44986</v>
      </c>
      <c r="J363" s="22">
        <v>45261</v>
      </c>
      <c r="K363" s="10" t="s">
        <v>1034</v>
      </c>
      <c r="L363" s="23" t="s">
        <v>1554</v>
      </c>
      <c r="M363" s="16">
        <v>98</v>
      </c>
      <c r="N363" s="16">
        <v>98</v>
      </c>
      <c r="O363" s="10"/>
      <c r="P363" s="10"/>
      <c r="Q363" s="10" t="s">
        <v>36</v>
      </c>
      <c r="R363" s="10">
        <v>1132</v>
      </c>
      <c r="S363" s="10" t="s">
        <v>1555</v>
      </c>
      <c r="T363" s="10"/>
    </row>
    <row r="364" s="1" customFormat="1" ht="35" customHeight="1" spans="1:20">
      <c r="A364" s="10" t="s">
        <v>1556</v>
      </c>
      <c r="B364" s="10" t="s">
        <v>27</v>
      </c>
      <c r="C364" s="10" t="s">
        <v>28</v>
      </c>
      <c r="D364" s="10" t="s">
        <v>29</v>
      </c>
      <c r="E364" s="10" t="s">
        <v>322</v>
      </c>
      <c r="F364" s="10" t="s">
        <v>1557</v>
      </c>
      <c r="G364" s="10" t="s">
        <v>1558</v>
      </c>
      <c r="H364" s="10" t="s">
        <v>41</v>
      </c>
      <c r="I364" s="22">
        <v>44986</v>
      </c>
      <c r="J364" s="22">
        <v>45261</v>
      </c>
      <c r="K364" s="10" t="s">
        <v>1059</v>
      </c>
      <c r="L364" s="23" t="s">
        <v>1559</v>
      </c>
      <c r="M364" s="16">
        <v>22</v>
      </c>
      <c r="N364" s="16">
        <v>22</v>
      </c>
      <c r="O364" s="10"/>
      <c r="P364" s="10"/>
      <c r="Q364" s="10" t="s">
        <v>36</v>
      </c>
      <c r="R364" s="10">
        <v>615</v>
      </c>
      <c r="S364" s="10" t="s">
        <v>1560</v>
      </c>
      <c r="T364" s="10"/>
    </row>
    <row r="365" s="1" customFormat="1" ht="35" customHeight="1" spans="1:20">
      <c r="A365" s="10" t="s">
        <v>1561</v>
      </c>
      <c r="B365" s="10" t="s">
        <v>27</v>
      </c>
      <c r="C365" s="10" t="s">
        <v>28</v>
      </c>
      <c r="D365" s="10" t="s">
        <v>29</v>
      </c>
      <c r="E365" s="10" t="s">
        <v>30</v>
      </c>
      <c r="F365" s="10" t="s">
        <v>1562</v>
      </c>
      <c r="G365" s="10" t="s">
        <v>1563</v>
      </c>
      <c r="H365" s="10" t="s">
        <v>41</v>
      </c>
      <c r="I365" s="22">
        <v>44986</v>
      </c>
      <c r="J365" s="22">
        <v>45261</v>
      </c>
      <c r="K365" s="10" t="s">
        <v>954</v>
      </c>
      <c r="L365" s="23" t="s">
        <v>1564</v>
      </c>
      <c r="M365" s="16">
        <v>8</v>
      </c>
      <c r="N365" s="16">
        <v>0</v>
      </c>
      <c r="O365" s="10">
        <f>M365-N365</f>
        <v>8</v>
      </c>
      <c r="P365" s="10"/>
      <c r="Q365" s="10" t="s">
        <v>191</v>
      </c>
      <c r="R365" s="10">
        <v>473</v>
      </c>
      <c r="S365" s="10" t="s">
        <v>1565</v>
      </c>
      <c r="T365" s="10"/>
    </row>
    <row r="366" s="1" customFormat="1" ht="35" customHeight="1" spans="1:20">
      <c r="A366" s="10" t="s">
        <v>1566</v>
      </c>
      <c r="B366" s="10" t="s">
        <v>27</v>
      </c>
      <c r="C366" s="10" t="s">
        <v>45</v>
      </c>
      <c r="D366" s="10" t="s">
        <v>46</v>
      </c>
      <c r="E366" s="10" t="s">
        <v>47</v>
      </c>
      <c r="F366" s="10" t="s">
        <v>297</v>
      </c>
      <c r="G366" s="10" t="s">
        <v>1351</v>
      </c>
      <c r="H366" s="10" t="s">
        <v>41</v>
      </c>
      <c r="I366" s="22">
        <v>44986</v>
      </c>
      <c r="J366" s="22">
        <v>45261</v>
      </c>
      <c r="K366" s="10" t="s">
        <v>1082</v>
      </c>
      <c r="L366" s="23" t="s">
        <v>1567</v>
      </c>
      <c r="M366" s="16">
        <v>18</v>
      </c>
      <c r="N366" s="16">
        <v>18</v>
      </c>
      <c r="O366" s="10"/>
      <c r="P366" s="10"/>
      <c r="Q366" s="10" t="s">
        <v>36</v>
      </c>
      <c r="R366" s="10">
        <v>357</v>
      </c>
      <c r="S366" s="10" t="s">
        <v>1568</v>
      </c>
      <c r="T366" s="10"/>
    </row>
    <row r="367" s="1" customFormat="1" ht="35" customHeight="1" spans="1:20">
      <c r="A367" s="10" t="s">
        <v>1569</v>
      </c>
      <c r="B367" s="10" t="s">
        <v>27</v>
      </c>
      <c r="C367" s="10" t="s">
        <v>45</v>
      </c>
      <c r="D367" s="10" t="s">
        <v>46</v>
      </c>
      <c r="E367" s="10" t="s">
        <v>47</v>
      </c>
      <c r="F367" s="10" t="s">
        <v>1570</v>
      </c>
      <c r="G367" s="10" t="s">
        <v>1571</v>
      </c>
      <c r="H367" s="10" t="s">
        <v>41</v>
      </c>
      <c r="I367" s="22">
        <v>44986</v>
      </c>
      <c r="J367" s="22">
        <v>45261</v>
      </c>
      <c r="K367" s="10" t="s">
        <v>1154</v>
      </c>
      <c r="L367" s="23" t="s">
        <v>1572</v>
      </c>
      <c r="M367" s="16">
        <v>48</v>
      </c>
      <c r="N367" s="16">
        <v>48</v>
      </c>
      <c r="O367" s="10"/>
      <c r="P367" s="10"/>
      <c r="Q367" s="10" t="s">
        <v>36</v>
      </c>
      <c r="R367" s="10">
        <v>213</v>
      </c>
      <c r="S367" s="10" t="s">
        <v>1151</v>
      </c>
      <c r="T367" s="10"/>
    </row>
    <row r="368" s="1" customFormat="1" ht="35" customHeight="1" spans="1:20">
      <c r="A368" s="10" t="s">
        <v>1573</v>
      </c>
      <c r="B368" s="10" t="s">
        <v>27</v>
      </c>
      <c r="C368" s="10" t="s">
        <v>45</v>
      </c>
      <c r="D368" s="10" t="s">
        <v>46</v>
      </c>
      <c r="E368" s="10" t="s">
        <v>47</v>
      </c>
      <c r="F368" s="10" t="s">
        <v>566</v>
      </c>
      <c r="G368" s="10" t="s">
        <v>1574</v>
      </c>
      <c r="H368" s="10" t="s">
        <v>41</v>
      </c>
      <c r="I368" s="22">
        <v>44986</v>
      </c>
      <c r="J368" s="22">
        <v>45261</v>
      </c>
      <c r="K368" s="10" t="s">
        <v>1059</v>
      </c>
      <c r="L368" s="23" t="s">
        <v>1575</v>
      </c>
      <c r="M368" s="16">
        <v>65</v>
      </c>
      <c r="N368" s="16">
        <v>65</v>
      </c>
      <c r="O368" s="10"/>
      <c r="P368" s="10"/>
      <c r="Q368" s="10" t="s">
        <v>36</v>
      </c>
      <c r="R368" s="10">
        <v>563</v>
      </c>
      <c r="S368" s="10" t="s">
        <v>1576</v>
      </c>
      <c r="T368" s="10"/>
    </row>
    <row r="369" s="1" customFormat="1" ht="35" customHeight="1" spans="1:20">
      <c r="A369" s="10" t="s">
        <v>1577</v>
      </c>
      <c r="B369" s="10" t="s">
        <v>27</v>
      </c>
      <c r="C369" s="10" t="s">
        <v>28</v>
      </c>
      <c r="D369" s="10" t="s">
        <v>29</v>
      </c>
      <c r="E369" s="10" t="s">
        <v>30</v>
      </c>
      <c r="F369" s="10" t="s">
        <v>98</v>
      </c>
      <c r="G369" s="10" t="s">
        <v>1578</v>
      </c>
      <c r="H369" s="10" t="s">
        <v>41</v>
      </c>
      <c r="I369" s="22">
        <v>44986</v>
      </c>
      <c r="J369" s="22">
        <v>45261</v>
      </c>
      <c r="K369" s="10" t="s">
        <v>954</v>
      </c>
      <c r="L369" s="23" t="s">
        <v>1579</v>
      </c>
      <c r="M369" s="16">
        <v>197.51</v>
      </c>
      <c r="N369" s="16">
        <v>197.51</v>
      </c>
      <c r="O369" s="10"/>
      <c r="P369" s="10"/>
      <c r="Q369" s="10" t="s">
        <v>36</v>
      </c>
      <c r="R369" s="10">
        <v>1530</v>
      </c>
      <c r="S369" s="10" t="s">
        <v>1580</v>
      </c>
      <c r="T369" s="10"/>
    </row>
    <row r="370" s="1" customFormat="1" ht="35" customHeight="1" spans="1:20">
      <c r="A370" s="10" t="s">
        <v>1581</v>
      </c>
      <c r="B370" s="10" t="s">
        <v>27</v>
      </c>
      <c r="C370" s="10" t="s">
        <v>28</v>
      </c>
      <c r="D370" s="10" t="s">
        <v>29</v>
      </c>
      <c r="E370" s="10" t="s">
        <v>30</v>
      </c>
      <c r="F370" s="10" t="s">
        <v>1266</v>
      </c>
      <c r="G370" s="10" t="s">
        <v>1582</v>
      </c>
      <c r="H370" s="10" t="s">
        <v>41</v>
      </c>
      <c r="I370" s="22">
        <v>44986</v>
      </c>
      <c r="J370" s="22">
        <v>45261</v>
      </c>
      <c r="K370" s="10" t="s">
        <v>954</v>
      </c>
      <c r="L370" s="23" t="s">
        <v>1583</v>
      </c>
      <c r="M370" s="16">
        <v>188.72</v>
      </c>
      <c r="N370" s="16">
        <v>188.72</v>
      </c>
      <c r="O370" s="10"/>
      <c r="P370" s="10"/>
      <c r="Q370" s="10" t="s">
        <v>36</v>
      </c>
      <c r="R370" s="10">
        <v>2655</v>
      </c>
      <c r="S370" s="10" t="s">
        <v>1584</v>
      </c>
      <c r="T370" s="10"/>
    </row>
    <row r="371" s="1" customFormat="1" ht="33.75" spans="1:20">
      <c r="A371" s="10">
        <v>1</v>
      </c>
      <c r="B371" s="10" t="s">
        <v>1585</v>
      </c>
      <c r="C371" s="10" t="s">
        <v>28</v>
      </c>
      <c r="D371" s="10" t="s">
        <v>29</v>
      </c>
      <c r="E371" s="10" t="s">
        <v>30</v>
      </c>
      <c r="F371" s="10" t="s">
        <v>1586</v>
      </c>
      <c r="G371" s="10" t="s">
        <v>1587</v>
      </c>
      <c r="H371" s="10" t="s">
        <v>33</v>
      </c>
      <c r="I371" s="10">
        <v>2023.4</v>
      </c>
      <c r="J371" s="10">
        <v>2023.8</v>
      </c>
      <c r="K371" s="10" t="s">
        <v>1588</v>
      </c>
      <c r="L371" s="23" t="s">
        <v>1589</v>
      </c>
      <c r="M371" s="16">
        <v>50</v>
      </c>
      <c r="N371" s="16">
        <v>50</v>
      </c>
      <c r="O371" s="10"/>
      <c r="P371" s="10"/>
      <c r="Q371" s="10" t="s">
        <v>36</v>
      </c>
      <c r="R371" s="10">
        <v>580</v>
      </c>
      <c r="S371" s="10" t="s">
        <v>1590</v>
      </c>
      <c r="T371" s="10" t="s">
        <v>1591</v>
      </c>
    </row>
    <row r="372" s="1" customFormat="1" ht="22.5" spans="1:20">
      <c r="A372" s="10">
        <v>2</v>
      </c>
      <c r="B372" s="10" t="s">
        <v>1585</v>
      </c>
      <c r="C372" s="10" t="s">
        <v>45</v>
      </c>
      <c r="D372" s="10" t="s">
        <v>46</v>
      </c>
      <c r="E372" s="10" t="s">
        <v>47</v>
      </c>
      <c r="F372" s="10" t="s">
        <v>278</v>
      </c>
      <c r="G372" s="10" t="s">
        <v>1592</v>
      </c>
      <c r="H372" s="10" t="s">
        <v>41</v>
      </c>
      <c r="I372" s="10">
        <v>2023.4</v>
      </c>
      <c r="J372" s="10">
        <v>2023.8</v>
      </c>
      <c r="K372" s="10" t="s">
        <v>1588</v>
      </c>
      <c r="L372" s="23" t="s">
        <v>1593</v>
      </c>
      <c r="M372" s="16">
        <v>37</v>
      </c>
      <c r="N372" s="16">
        <v>37</v>
      </c>
      <c r="O372" s="10"/>
      <c r="P372" s="10"/>
      <c r="Q372" s="10" t="s">
        <v>36</v>
      </c>
      <c r="R372" s="10">
        <v>2213</v>
      </c>
      <c r="S372" s="10" t="s">
        <v>1594</v>
      </c>
      <c r="T372" s="10" t="s">
        <v>1591</v>
      </c>
    </row>
    <row r="373" s="1" customFormat="1" ht="22.5" spans="1:20">
      <c r="A373" s="10">
        <v>3</v>
      </c>
      <c r="B373" s="10" t="s">
        <v>1585</v>
      </c>
      <c r="C373" s="10" t="s">
        <v>45</v>
      </c>
      <c r="D373" s="10" t="s">
        <v>46</v>
      </c>
      <c r="E373" s="10" t="s">
        <v>47</v>
      </c>
      <c r="F373" s="10" t="s">
        <v>1334</v>
      </c>
      <c r="G373" s="10" t="s">
        <v>1592</v>
      </c>
      <c r="H373" s="10" t="s">
        <v>33</v>
      </c>
      <c r="I373" s="10">
        <v>2023.4</v>
      </c>
      <c r="J373" s="10">
        <v>2023.8</v>
      </c>
      <c r="K373" s="10" t="s">
        <v>1588</v>
      </c>
      <c r="L373" s="23" t="s">
        <v>1593</v>
      </c>
      <c r="M373" s="16">
        <v>6</v>
      </c>
      <c r="N373" s="16">
        <v>6</v>
      </c>
      <c r="O373" s="10"/>
      <c r="P373" s="10"/>
      <c r="Q373" s="10" t="s">
        <v>36</v>
      </c>
      <c r="R373" s="10">
        <v>620</v>
      </c>
      <c r="S373" s="10" t="s">
        <v>1595</v>
      </c>
      <c r="T373" s="10" t="s">
        <v>1591</v>
      </c>
    </row>
    <row r="374" s="1" customFormat="1" ht="22.5" spans="1:20">
      <c r="A374" s="10">
        <v>4</v>
      </c>
      <c r="B374" s="10" t="s">
        <v>1585</v>
      </c>
      <c r="C374" s="10" t="s">
        <v>28</v>
      </c>
      <c r="D374" s="10" t="s">
        <v>1596</v>
      </c>
      <c r="E374" s="10" t="s">
        <v>1597</v>
      </c>
      <c r="F374" s="10" t="s">
        <v>1598</v>
      </c>
      <c r="G374" s="10" t="s">
        <v>1599</v>
      </c>
      <c r="H374" s="10" t="s">
        <v>33</v>
      </c>
      <c r="I374" s="10">
        <v>2023.4</v>
      </c>
      <c r="J374" s="10">
        <v>2023.8</v>
      </c>
      <c r="K374" s="10" t="s">
        <v>1024</v>
      </c>
      <c r="L374" s="23" t="s">
        <v>1600</v>
      </c>
      <c r="M374" s="16">
        <v>20</v>
      </c>
      <c r="N374" s="16">
        <v>20</v>
      </c>
      <c r="O374" s="10"/>
      <c r="P374" s="10"/>
      <c r="Q374" s="10" t="s">
        <v>36</v>
      </c>
      <c r="R374" s="10">
        <v>1120</v>
      </c>
      <c r="S374" s="10" t="s">
        <v>1601</v>
      </c>
      <c r="T374" s="10" t="s">
        <v>1591</v>
      </c>
    </row>
    <row r="375" s="1" customFormat="1" ht="22.5" spans="1:20">
      <c r="A375" s="10">
        <v>5</v>
      </c>
      <c r="B375" s="10" t="s">
        <v>1585</v>
      </c>
      <c r="C375" s="10" t="s">
        <v>1364</v>
      </c>
      <c r="D375" s="10" t="s">
        <v>1364</v>
      </c>
      <c r="E375" s="10" t="s">
        <v>1602</v>
      </c>
      <c r="F375" s="10" t="s">
        <v>278</v>
      </c>
      <c r="G375" s="10" t="s">
        <v>1602</v>
      </c>
      <c r="H375" s="10" t="s">
        <v>41</v>
      </c>
      <c r="I375" s="10">
        <v>2023.4</v>
      </c>
      <c r="J375" s="10">
        <v>2023.8</v>
      </c>
      <c r="K375" s="10" t="s">
        <v>1588</v>
      </c>
      <c r="L375" s="23" t="s">
        <v>1603</v>
      </c>
      <c r="M375" s="16">
        <v>33</v>
      </c>
      <c r="N375" s="16">
        <v>33</v>
      </c>
      <c r="O375" s="10"/>
      <c r="P375" s="10"/>
      <c r="Q375" s="10" t="s">
        <v>36</v>
      </c>
      <c r="R375" s="10">
        <v>1060</v>
      </c>
      <c r="S375" s="10" t="s">
        <v>1604</v>
      </c>
      <c r="T375" s="10" t="s">
        <v>1591</v>
      </c>
    </row>
    <row r="376" s="1" customFormat="1" ht="22.5" spans="1:20">
      <c r="A376" s="10">
        <v>6</v>
      </c>
      <c r="B376" s="10" t="s">
        <v>1585</v>
      </c>
      <c r="C376" s="10" t="s">
        <v>45</v>
      </c>
      <c r="D376" s="10" t="s">
        <v>46</v>
      </c>
      <c r="E376" s="10" t="s">
        <v>47</v>
      </c>
      <c r="F376" s="10" t="s">
        <v>1605</v>
      </c>
      <c r="G376" s="10" t="s">
        <v>1592</v>
      </c>
      <c r="H376" s="10" t="s">
        <v>33</v>
      </c>
      <c r="I376" s="10">
        <v>2023.4</v>
      </c>
      <c r="J376" s="10">
        <v>2023.8</v>
      </c>
      <c r="K376" s="10" t="s">
        <v>1154</v>
      </c>
      <c r="L376" s="23" t="s">
        <v>1606</v>
      </c>
      <c r="M376" s="16">
        <v>8</v>
      </c>
      <c r="N376" s="16">
        <v>8</v>
      </c>
      <c r="O376" s="10"/>
      <c r="P376" s="10"/>
      <c r="Q376" s="10" t="s">
        <v>36</v>
      </c>
      <c r="R376" s="10">
        <v>500</v>
      </c>
      <c r="S376" s="10" t="s">
        <v>1607</v>
      </c>
      <c r="T376" s="10" t="s">
        <v>1591</v>
      </c>
    </row>
    <row r="377" s="1" customFormat="1" ht="22.5" spans="1:20">
      <c r="A377" s="10">
        <v>7</v>
      </c>
      <c r="B377" s="10" t="s">
        <v>1585</v>
      </c>
      <c r="C377" s="10" t="s">
        <v>45</v>
      </c>
      <c r="D377" s="10" t="s">
        <v>46</v>
      </c>
      <c r="E377" s="10" t="s">
        <v>47</v>
      </c>
      <c r="F377" s="10" t="s">
        <v>1570</v>
      </c>
      <c r="G377" s="10" t="s">
        <v>1608</v>
      </c>
      <c r="H377" s="10" t="s">
        <v>41</v>
      </c>
      <c r="I377" s="10">
        <v>2023.4</v>
      </c>
      <c r="J377" s="10">
        <v>2023.8</v>
      </c>
      <c r="K377" s="10" t="s">
        <v>1588</v>
      </c>
      <c r="L377" s="23" t="s">
        <v>1609</v>
      </c>
      <c r="M377" s="16">
        <v>22</v>
      </c>
      <c r="N377" s="16">
        <v>22</v>
      </c>
      <c r="O377" s="10"/>
      <c r="P377" s="10"/>
      <c r="Q377" s="10" t="s">
        <v>36</v>
      </c>
      <c r="R377" s="10">
        <v>1079</v>
      </c>
      <c r="S377" s="10" t="s">
        <v>1610</v>
      </c>
      <c r="T377" s="10" t="s">
        <v>1591</v>
      </c>
    </row>
    <row r="378" s="1" customFormat="1" ht="22.5" spans="1:20">
      <c r="A378" s="10">
        <v>8</v>
      </c>
      <c r="B378" s="10" t="s">
        <v>1585</v>
      </c>
      <c r="C378" s="10" t="s">
        <v>45</v>
      </c>
      <c r="D378" s="10" t="s">
        <v>46</v>
      </c>
      <c r="E378" s="10" t="s">
        <v>47</v>
      </c>
      <c r="F378" s="10" t="s">
        <v>1570</v>
      </c>
      <c r="G378" s="10" t="s">
        <v>1611</v>
      </c>
      <c r="H378" s="10" t="s">
        <v>33</v>
      </c>
      <c r="I378" s="10">
        <v>2023.4</v>
      </c>
      <c r="J378" s="10">
        <v>2023.8</v>
      </c>
      <c r="K378" s="10" t="s">
        <v>1588</v>
      </c>
      <c r="L378" s="23" t="s">
        <v>1612</v>
      </c>
      <c r="M378" s="16">
        <v>8</v>
      </c>
      <c r="N378" s="16">
        <v>8</v>
      </c>
      <c r="O378" s="10"/>
      <c r="P378" s="10"/>
      <c r="Q378" s="10" t="s">
        <v>36</v>
      </c>
      <c r="R378" s="10">
        <v>1079</v>
      </c>
      <c r="S378" s="10" t="s">
        <v>1610</v>
      </c>
      <c r="T378" s="10" t="s">
        <v>1591</v>
      </c>
    </row>
    <row r="379" s="1" customFormat="1" ht="22.5" spans="1:20">
      <c r="A379" s="10">
        <v>9</v>
      </c>
      <c r="B379" s="10" t="s">
        <v>1585</v>
      </c>
      <c r="C379" s="10" t="s">
        <v>45</v>
      </c>
      <c r="D379" s="10" t="s">
        <v>962</v>
      </c>
      <c r="E379" s="10" t="s">
        <v>1613</v>
      </c>
      <c r="F379" s="10" t="s">
        <v>1570</v>
      </c>
      <c r="G379" s="10" t="s">
        <v>1614</v>
      </c>
      <c r="H379" s="10" t="s">
        <v>41</v>
      </c>
      <c r="I379" s="10">
        <v>2023.4</v>
      </c>
      <c r="J379" s="10">
        <v>2023.8</v>
      </c>
      <c r="K379" s="10" t="s">
        <v>1588</v>
      </c>
      <c r="L379" s="23" t="s">
        <v>1615</v>
      </c>
      <c r="M379" s="16">
        <v>12</v>
      </c>
      <c r="N379" s="16">
        <v>12</v>
      </c>
      <c r="O379" s="10"/>
      <c r="P379" s="10"/>
      <c r="Q379" s="10" t="s">
        <v>36</v>
      </c>
      <c r="R379" s="10">
        <v>1079</v>
      </c>
      <c r="S379" s="10" t="s">
        <v>1616</v>
      </c>
      <c r="T379" s="10" t="s">
        <v>1617</v>
      </c>
    </row>
    <row r="380" s="1" customFormat="1" ht="22.5" spans="1:20">
      <c r="A380" s="10">
        <v>10</v>
      </c>
      <c r="B380" s="10" t="s">
        <v>1585</v>
      </c>
      <c r="C380" s="10" t="s">
        <v>45</v>
      </c>
      <c r="D380" s="10" t="s">
        <v>46</v>
      </c>
      <c r="E380" s="10" t="s">
        <v>47</v>
      </c>
      <c r="F380" s="10" t="s">
        <v>206</v>
      </c>
      <c r="G380" s="10" t="s">
        <v>1618</v>
      </c>
      <c r="H380" s="10" t="s">
        <v>41</v>
      </c>
      <c r="I380" s="10">
        <v>2023.4</v>
      </c>
      <c r="J380" s="10">
        <v>2023.8</v>
      </c>
      <c r="K380" s="10" t="s">
        <v>1588</v>
      </c>
      <c r="L380" s="23" t="s">
        <v>1619</v>
      </c>
      <c r="M380" s="16">
        <v>12</v>
      </c>
      <c r="N380" s="16">
        <v>12</v>
      </c>
      <c r="O380" s="10"/>
      <c r="P380" s="10"/>
      <c r="Q380" s="10" t="s">
        <v>36</v>
      </c>
      <c r="R380" s="10">
        <v>1200</v>
      </c>
      <c r="S380" s="10" t="s">
        <v>1620</v>
      </c>
      <c r="T380" s="10" t="s">
        <v>1617</v>
      </c>
    </row>
    <row r="381" s="1" customFormat="1" ht="22.5" spans="1:20">
      <c r="A381" s="10">
        <v>11</v>
      </c>
      <c r="B381" s="10" t="s">
        <v>1585</v>
      </c>
      <c r="C381" s="10" t="s">
        <v>28</v>
      </c>
      <c r="D381" s="10" t="s">
        <v>1596</v>
      </c>
      <c r="E381" s="10" t="s">
        <v>1597</v>
      </c>
      <c r="F381" s="10" t="s">
        <v>1621</v>
      </c>
      <c r="G381" s="10" t="s">
        <v>1622</v>
      </c>
      <c r="H381" s="10" t="s">
        <v>33</v>
      </c>
      <c r="I381" s="10">
        <v>2023.4</v>
      </c>
      <c r="J381" s="10">
        <v>2023.8</v>
      </c>
      <c r="K381" s="10" t="s">
        <v>1154</v>
      </c>
      <c r="L381" s="23" t="s">
        <v>1623</v>
      </c>
      <c r="M381" s="16">
        <v>15</v>
      </c>
      <c r="N381" s="16">
        <v>15</v>
      </c>
      <c r="O381" s="10"/>
      <c r="P381" s="10"/>
      <c r="Q381" s="10" t="s">
        <v>36</v>
      </c>
      <c r="R381" s="10">
        <v>2500</v>
      </c>
      <c r="S381" s="10" t="s">
        <v>1624</v>
      </c>
      <c r="T381" s="10" t="s">
        <v>1591</v>
      </c>
    </row>
    <row r="382" s="1" customFormat="1" ht="22.5" spans="1:20">
      <c r="A382" s="10">
        <v>12</v>
      </c>
      <c r="B382" s="10" t="s">
        <v>1585</v>
      </c>
      <c r="C382" s="10" t="s">
        <v>45</v>
      </c>
      <c r="D382" s="10" t="s">
        <v>962</v>
      </c>
      <c r="E382" s="10" t="s">
        <v>1625</v>
      </c>
      <c r="F382" s="10" t="s">
        <v>118</v>
      </c>
      <c r="G382" s="10" t="s">
        <v>1626</v>
      </c>
      <c r="H382" s="10" t="s">
        <v>41</v>
      </c>
      <c r="I382" s="10">
        <v>2023.4</v>
      </c>
      <c r="J382" s="10">
        <v>2023.8</v>
      </c>
      <c r="K382" s="10" t="s">
        <v>1588</v>
      </c>
      <c r="L382" s="23" t="s">
        <v>1627</v>
      </c>
      <c r="M382" s="16">
        <v>25</v>
      </c>
      <c r="N382" s="16">
        <v>25</v>
      </c>
      <c r="O382" s="10"/>
      <c r="P382" s="10"/>
      <c r="Q382" s="10" t="s">
        <v>36</v>
      </c>
      <c r="R382" s="10">
        <v>2500</v>
      </c>
      <c r="S382" s="10" t="s">
        <v>1624</v>
      </c>
      <c r="T382" s="10" t="s">
        <v>1591</v>
      </c>
    </row>
    <row r="383" s="1" customFormat="1" ht="22.5" spans="1:20">
      <c r="A383" s="10">
        <v>13</v>
      </c>
      <c r="B383" s="10" t="s">
        <v>1585</v>
      </c>
      <c r="C383" s="10" t="s">
        <v>45</v>
      </c>
      <c r="D383" s="10" t="s">
        <v>46</v>
      </c>
      <c r="E383" s="10" t="s">
        <v>47</v>
      </c>
      <c r="F383" s="10" t="s">
        <v>1628</v>
      </c>
      <c r="G383" s="10" t="s">
        <v>1608</v>
      </c>
      <c r="H383" s="10" t="s">
        <v>41</v>
      </c>
      <c r="I383" s="10">
        <v>2023.4</v>
      </c>
      <c r="J383" s="10">
        <v>2023.8</v>
      </c>
      <c r="K383" s="10" t="s">
        <v>1588</v>
      </c>
      <c r="L383" s="23" t="s">
        <v>1629</v>
      </c>
      <c r="M383" s="16">
        <v>10</v>
      </c>
      <c r="N383" s="16">
        <v>10</v>
      </c>
      <c r="O383" s="10"/>
      <c r="P383" s="10"/>
      <c r="Q383" s="10" t="s">
        <v>36</v>
      </c>
      <c r="R383" s="10">
        <v>530</v>
      </c>
      <c r="S383" s="10" t="s">
        <v>1630</v>
      </c>
      <c r="T383" s="10" t="s">
        <v>1591</v>
      </c>
    </row>
    <row r="384" s="1" customFormat="1" ht="22.5" spans="1:20">
      <c r="A384" s="10">
        <v>14</v>
      </c>
      <c r="B384" s="10" t="s">
        <v>1585</v>
      </c>
      <c r="C384" s="10" t="s">
        <v>45</v>
      </c>
      <c r="D384" s="10" t="s">
        <v>46</v>
      </c>
      <c r="E384" s="10" t="s">
        <v>47</v>
      </c>
      <c r="F384" s="10" t="s">
        <v>83</v>
      </c>
      <c r="G384" s="10" t="s">
        <v>1608</v>
      </c>
      <c r="H384" s="10" t="s">
        <v>41</v>
      </c>
      <c r="I384" s="10">
        <v>2023.4</v>
      </c>
      <c r="J384" s="10">
        <v>2023.8</v>
      </c>
      <c r="K384" s="10" t="s">
        <v>1588</v>
      </c>
      <c r="L384" s="23" t="s">
        <v>1631</v>
      </c>
      <c r="M384" s="16">
        <v>56</v>
      </c>
      <c r="N384" s="16">
        <v>56</v>
      </c>
      <c r="O384" s="10"/>
      <c r="P384" s="10"/>
      <c r="Q384" s="10" t="s">
        <v>36</v>
      </c>
      <c r="R384" s="10">
        <v>2521</v>
      </c>
      <c r="S384" s="10" t="s">
        <v>1632</v>
      </c>
      <c r="T384" s="10" t="s">
        <v>1591</v>
      </c>
    </row>
    <row r="385" s="1" customFormat="1" ht="22.5" spans="1:20">
      <c r="A385" s="10">
        <v>15</v>
      </c>
      <c r="B385" s="10" t="s">
        <v>1585</v>
      </c>
      <c r="C385" s="10" t="s">
        <v>28</v>
      </c>
      <c r="D385" s="10" t="s">
        <v>1596</v>
      </c>
      <c r="E385" s="10" t="s">
        <v>1597</v>
      </c>
      <c r="F385" s="10" t="s">
        <v>1633</v>
      </c>
      <c r="G385" s="10" t="s">
        <v>1634</v>
      </c>
      <c r="H385" s="10" t="s">
        <v>41</v>
      </c>
      <c r="I385" s="10">
        <v>2023.4</v>
      </c>
      <c r="J385" s="10">
        <v>2023.8</v>
      </c>
      <c r="K385" s="10" t="s">
        <v>1037</v>
      </c>
      <c r="L385" s="23" t="s">
        <v>1635</v>
      </c>
      <c r="M385" s="16">
        <v>10</v>
      </c>
      <c r="N385" s="16">
        <v>10</v>
      </c>
      <c r="O385" s="10"/>
      <c r="P385" s="10"/>
      <c r="Q385" s="10" t="s">
        <v>36</v>
      </c>
      <c r="R385" s="10">
        <v>830</v>
      </c>
      <c r="S385" s="10" t="s">
        <v>1636</v>
      </c>
      <c r="T385" s="10" t="s">
        <v>1591</v>
      </c>
    </row>
    <row r="386" s="1" customFormat="1" ht="22.5" spans="1:20">
      <c r="A386" s="10">
        <v>16</v>
      </c>
      <c r="B386" s="10" t="s">
        <v>1585</v>
      </c>
      <c r="C386" s="10" t="s">
        <v>45</v>
      </c>
      <c r="D386" s="10" t="s">
        <v>46</v>
      </c>
      <c r="E386" s="10" t="s">
        <v>47</v>
      </c>
      <c r="F386" s="10" t="s">
        <v>1637</v>
      </c>
      <c r="G386" s="10" t="s">
        <v>1638</v>
      </c>
      <c r="H386" s="10" t="s">
        <v>33</v>
      </c>
      <c r="I386" s="10">
        <v>2023.4</v>
      </c>
      <c r="J386" s="10">
        <v>2023.8</v>
      </c>
      <c r="K386" s="10" t="s">
        <v>1588</v>
      </c>
      <c r="L386" s="23" t="s">
        <v>1639</v>
      </c>
      <c r="M386" s="16">
        <v>10</v>
      </c>
      <c r="N386" s="16">
        <v>10</v>
      </c>
      <c r="O386" s="10"/>
      <c r="P386" s="10"/>
      <c r="Q386" s="10" t="s">
        <v>36</v>
      </c>
      <c r="R386" s="10">
        <v>1200</v>
      </c>
      <c r="S386" s="10" t="s">
        <v>1640</v>
      </c>
      <c r="T386" s="10" t="s">
        <v>1617</v>
      </c>
    </row>
    <row r="387" s="1" customFormat="1" ht="22.5" spans="1:20">
      <c r="A387" s="10">
        <v>17</v>
      </c>
      <c r="B387" s="10" t="s">
        <v>1585</v>
      </c>
      <c r="C387" s="10" t="s">
        <v>45</v>
      </c>
      <c r="D387" s="10" t="s">
        <v>46</v>
      </c>
      <c r="E387" s="10" t="s">
        <v>47</v>
      </c>
      <c r="F387" s="10" t="s">
        <v>989</v>
      </c>
      <c r="G387" s="10" t="s">
        <v>1592</v>
      </c>
      <c r="H387" s="10" t="s">
        <v>33</v>
      </c>
      <c r="I387" s="10">
        <v>2023.4</v>
      </c>
      <c r="J387" s="10">
        <v>2023.8</v>
      </c>
      <c r="K387" s="10" t="s">
        <v>1588</v>
      </c>
      <c r="L387" s="23" t="s">
        <v>1641</v>
      </c>
      <c r="M387" s="16">
        <v>8</v>
      </c>
      <c r="N387" s="16">
        <v>8</v>
      </c>
      <c r="O387" s="10"/>
      <c r="P387" s="10"/>
      <c r="Q387" s="10" t="s">
        <v>36</v>
      </c>
      <c r="R387" s="10">
        <v>410</v>
      </c>
      <c r="S387" s="10" t="s">
        <v>1642</v>
      </c>
      <c r="T387" s="10" t="s">
        <v>1591</v>
      </c>
    </row>
    <row r="388" s="1" customFormat="1" ht="22.5" spans="1:20">
      <c r="A388" s="10">
        <v>18</v>
      </c>
      <c r="B388" s="10" t="s">
        <v>1585</v>
      </c>
      <c r="C388" s="10" t="s">
        <v>28</v>
      </c>
      <c r="D388" s="10" t="s">
        <v>29</v>
      </c>
      <c r="E388" s="10" t="s">
        <v>30</v>
      </c>
      <c r="F388" s="10" t="s">
        <v>1643</v>
      </c>
      <c r="G388" s="10" t="s">
        <v>1644</v>
      </c>
      <c r="H388" s="10" t="s">
        <v>33</v>
      </c>
      <c r="I388" s="10">
        <v>2023.4</v>
      </c>
      <c r="J388" s="10">
        <v>2023.8</v>
      </c>
      <c r="K388" s="10" t="s">
        <v>1588</v>
      </c>
      <c r="L388" s="23" t="s">
        <v>1645</v>
      </c>
      <c r="M388" s="16">
        <v>13</v>
      </c>
      <c r="N388" s="16">
        <v>13</v>
      </c>
      <c r="O388" s="10"/>
      <c r="P388" s="10"/>
      <c r="Q388" s="10" t="s">
        <v>36</v>
      </c>
      <c r="R388" s="10">
        <v>1000</v>
      </c>
      <c r="S388" s="10" t="s">
        <v>1646</v>
      </c>
      <c r="T388" s="10" t="s">
        <v>1591</v>
      </c>
    </row>
    <row r="389" s="1" customFormat="1" ht="22.5" spans="1:20">
      <c r="A389" s="10">
        <v>19</v>
      </c>
      <c r="B389" s="10" t="s">
        <v>1585</v>
      </c>
      <c r="C389" s="10" t="s">
        <v>45</v>
      </c>
      <c r="D389" s="10" t="s">
        <v>46</v>
      </c>
      <c r="E389" s="10" t="s">
        <v>47</v>
      </c>
      <c r="F389" s="10" t="s">
        <v>635</v>
      </c>
      <c r="G389" s="10" t="s">
        <v>1592</v>
      </c>
      <c r="H389" s="10" t="s">
        <v>33</v>
      </c>
      <c r="I389" s="10">
        <v>2023.4</v>
      </c>
      <c r="J389" s="10">
        <v>2023.8</v>
      </c>
      <c r="K389" s="10" t="s">
        <v>1588</v>
      </c>
      <c r="L389" s="23" t="s">
        <v>1647</v>
      </c>
      <c r="M389" s="16">
        <v>8</v>
      </c>
      <c r="N389" s="16">
        <v>8</v>
      </c>
      <c r="O389" s="10"/>
      <c r="P389" s="10"/>
      <c r="Q389" s="10" t="s">
        <v>36</v>
      </c>
      <c r="R389" s="10">
        <v>800</v>
      </c>
      <c r="S389" s="10" t="s">
        <v>1648</v>
      </c>
      <c r="T389" s="10" t="s">
        <v>1591</v>
      </c>
    </row>
    <row r="390" s="1" customFormat="1" ht="22.5" spans="1:20">
      <c r="A390" s="10">
        <v>20</v>
      </c>
      <c r="B390" s="10" t="s">
        <v>1585</v>
      </c>
      <c r="C390" s="14" t="s">
        <v>28</v>
      </c>
      <c r="D390" s="10" t="s">
        <v>29</v>
      </c>
      <c r="E390" s="10" t="s">
        <v>30</v>
      </c>
      <c r="F390" s="10" t="s">
        <v>1316</v>
      </c>
      <c r="G390" s="10" t="s">
        <v>1649</v>
      </c>
      <c r="H390" s="10" t="s">
        <v>33</v>
      </c>
      <c r="I390" s="10">
        <v>2023.4</v>
      </c>
      <c r="J390" s="10">
        <v>2023.8</v>
      </c>
      <c r="K390" s="10" t="s">
        <v>1588</v>
      </c>
      <c r="L390" s="23" t="s">
        <v>1650</v>
      </c>
      <c r="M390" s="16">
        <v>71</v>
      </c>
      <c r="N390" s="16">
        <v>71</v>
      </c>
      <c r="O390" s="10"/>
      <c r="P390" s="10"/>
      <c r="Q390" s="10" t="s">
        <v>36</v>
      </c>
      <c r="R390" s="10">
        <v>1200</v>
      </c>
      <c r="S390" s="10" t="s">
        <v>1651</v>
      </c>
      <c r="T390" s="10" t="s">
        <v>1591</v>
      </c>
    </row>
    <row r="391" s="1" customFormat="1" ht="22.5" spans="1:20">
      <c r="A391" s="10">
        <v>21</v>
      </c>
      <c r="B391" s="10" t="s">
        <v>1585</v>
      </c>
      <c r="C391" s="10" t="s">
        <v>1364</v>
      </c>
      <c r="D391" s="10" t="s">
        <v>1364</v>
      </c>
      <c r="E391" s="10" t="s">
        <v>1602</v>
      </c>
      <c r="F391" s="10" t="s">
        <v>1316</v>
      </c>
      <c r="G391" s="10" t="s">
        <v>1602</v>
      </c>
      <c r="H391" s="10" t="s">
        <v>41</v>
      </c>
      <c r="I391" s="10">
        <v>2023.4</v>
      </c>
      <c r="J391" s="10">
        <v>2023.8</v>
      </c>
      <c r="K391" s="10" t="s">
        <v>1588</v>
      </c>
      <c r="L391" s="23" t="s">
        <v>1652</v>
      </c>
      <c r="M391" s="16">
        <v>9</v>
      </c>
      <c r="N391" s="16">
        <v>9</v>
      </c>
      <c r="O391" s="10"/>
      <c r="P391" s="10"/>
      <c r="Q391" s="10" t="s">
        <v>36</v>
      </c>
      <c r="R391" s="10">
        <v>580</v>
      </c>
      <c r="S391" s="10" t="s">
        <v>1653</v>
      </c>
      <c r="T391" s="10" t="s">
        <v>1591</v>
      </c>
    </row>
    <row r="392" s="1" customFormat="1" ht="22.5" spans="1:20">
      <c r="A392" s="10">
        <v>22</v>
      </c>
      <c r="B392" s="10" t="s">
        <v>1585</v>
      </c>
      <c r="C392" s="10" t="s">
        <v>45</v>
      </c>
      <c r="D392" s="10" t="s">
        <v>46</v>
      </c>
      <c r="E392" s="10" t="s">
        <v>47</v>
      </c>
      <c r="F392" s="10" t="s">
        <v>171</v>
      </c>
      <c r="G392" s="10" t="s">
        <v>1592</v>
      </c>
      <c r="H392" s="10" t="s">
        <v>33</v>
      </c>
      <c r="I392" s="10">
        <v>2023.4</v>
      </c>
      <c r="J392" s="10">
        <v>2023.8</v>
      </c>
      <c r="K392" s="10" t="s">
        <v>1059</v>
      </c>
      <c r="L392" s="23" t="s">
        <v>1654</v>
      </c>
      <c r="M392" s="16">
        <v>20</v>
      </c>
      <c r="N392" s="16">
        <v>20</v>
      </c>
      <c r="O392" s="10"/>
      <c r="P392" s="10"/>
      <c r="Q392" s="10" t="s">
        <v>36</v>
      </c>
      <c r="R392" s="10">
        <v>1300</v>
      </c>
      <c r="S392" s="10" t="s">
        <v>1655</v>
      </c>
      <c r="T392" s="10" t="s">
        <v>1591</v>
      </c>
    </row>
    <row r="393" s="1" customFormat="1" ht="22.5" spans="1:20">
      <c r="A393" s="10">
        <v>23</v>
      </c>
      <c r="B393" s="10" t="s">
        <v>1585</v>
      </c>
      <c r="C393" s="10" t="s">
        <v>28</v>
      </c>
      <c r="D393" s="10" t="s">
        <v>29</v>
      </c>
      <c r="E393" s="10" t="s">
        <v>30</v>
      </c>
      <c r="F393" s="10" t="s">
        <v>1187</v>
      </c>
      <c r="G393" s="10" t="s">
        <v>1656</v>
      </c>
      <c r="H393" s="10" t="s">
        <v>41</v>
      </c>
      <c r="I393" s="10">
        <v>2023.4</v>
      </c>
      <c r="J393" s="10">
        <v>2023.8</v>
      </c>
      <c r="K393" s="10" t="s">
        <v>1034</v>
      </c>
      <c r="L393" s="23" t="s">
        <v>1657</v>
      </c>
      <c r="M393" s="16">
        <v>20</v>
      </c>
      <c r="N393" s="16">
        <v>20</v>
      </c>
      <c r="O393" s="10"/>
      <c r="P393" s="10"/>
      <c r="Q393" s="10" t="s">
        <v>36</v>
      </c>
      <c r="R393" s="10">
        <v>1000</v>
      </c>
      <c r="S393" s="10" t="s">
        <v>1658</v>
      </c>
      <c r="T393" s="10" t="s">
        <v>1591</v>
      </c>
    </row>
    <row r="394" s="1" customFormat="1" ht="37" customHeight="1" spans="1:20">
      <c r="A394" s="10">
        <v>1</v>
      </c>
      <c r="B394" s="10" t="s">
        <v>1659</v>
      </c>
      <c r="C394" s="10" t="s">
        <v>28</v>
      </c>
      <c r="D394" s="10" t="s">
        <v>29</v>
      </c>
      <c r="E394" s="10" t="s">
        <v>1364</v>
      </c>
      <c r="F394" s="10" t="s">
        <v>1660</v>
      </c>
      <c r="G394" s="10" t="s">
        <v>1661</v>
      </c>
      <c r="H394" s="10" t="s">
        <v>41</v>
      </c>
      <c r="I394" s="22">
        <v>45047</v>
      </c>
      <c r="J394" s="22">
        <v>45170</v>
      </c>
      <c r="K394" s="10" t="s">
        <v>1662</v>
      </c>
      <c r="L394" s="23" t="s">
        <v>1663</v>
      </c>
      <c r="M394" s="16">
        <v>40</v>
      </c>
      <c r="N394" s="16">
        <v>40</v>
      </c>
      <c r="O394" s="10"/>
      <c r="P394" s="10"/>
      <c r="Q394" s="10" t="s">
        <v>36</v>
      </c>
      <c r="R394" s="14">
        <v>1250</v>
      </c>
      <c r="S394" s="10" t="s">
        <v>1664</v>
      </c>
      <c r="T394" s="10"/>
    </row>
    <row r="395" s="1" customFormat="1" ht="22.5" spans="1:20">
      <c r="A395" s="10"/>
      <c r="B395" s="10" t="s">
        <v>1665</v>
      </c>
      <c r="C395" s="10" t="s">
        <v>28</v>
      </c>
      <c r="D395" s="10" t="s">
        <v>29</v>
      </c>
      <c r="E395" s="10" t="s">
        <v>30</v>
      </c>
      <c r="F395" s="10" t="s">
        <v>635</v>
      </c>
      <c r="G395" s="10" t="s">
        <v>1666</v>
      </c>
      <c r="H395" s="10" t="s">
        <v>41</v>
      </c>
      <c r="I395" s="10">
        <v>2023.4</v>
      </c>
      <c r="J395" s="10">
        <v>2023.8</v>
      </c>
      <c r="K395" s="10" t="s">
        <v>552</v>
      </c>
      <c r="L395" s="23" t="s">
        <v>1667</v>
      </c>
      <c r="M395" s="16">
        <v>230</v>
      </c>
      <c r="N395" s="16">
        <v>230</v>
      </c>
      <c r="O395" s="10"/>
      <c r="P395" s="10"/>
      <c r="Q395" s="10" t="s">
        <v>36</v>
      </c>
      <c r="R395" s="28">
        <v>3000</v>
      </c>
      <c r="S395" s="10" t="s">
        <v>1668</v>
      </c>
      <c r="T395" s="10"/>
    </row>
    <row r="396" s="1" customFormat="1" ht="22.5" spans="1:20">
      <c r="A396" s="10" t="s">
        <v>1669</v>
      </c>
      <c r="B396" s="10" t="s">
        <v>1670</v>
      </c>
      <c r="C396" s="10" t="s">
        <v>1671</v>
      </c>
      <c r="D396" s="10" t="s">
        <v>478</v>
      </c>
      <c r="E396" s="10" t="s">
        <v>607</v>
      </c>
      <c r="F396" s="10" t="s">
        <v>231</v>
      </c>
      <c r="G396" s="10" t="s">
        <v>1672</v>
      </c>
      <c r="H396" s="10" t="s">
        <v>41</v>
      </c>
      <c r="I396" s="22">
        <v>45139</v>
      </c>
      <c r="J396" s="22">
        <v>45261</v>
      </c>
      <c r="K396" s="10" t="s">
        <v>481</v>
      </c>
      <c r="L396" s="23" t="s">
        <v>1673</v>
      </c>
      <c r="M396" s="16">
        <v>81.55</v>
      </c>
      <c r="N396" s="16">
        <v>32.65</v>
      </c>
      <c r="O396" s="10">
        <f t="shared" ref="O391:O454" si="2">M396-N396</f>
        <v>48.9</v>
      </c>
      <c r="P396" s="10"/>
      <c r="Q396" s="10" t="s">
        <v>36</v>
      </c>
      <c r="R396" s="10">
        <v>2850</v>
      </c>
      <c r="S396" s="10" t="s">
        <v>947</v>
      </c>
      <c r="T396" s="16"/>
    </row>
    <row r="397" s="5" customFormat="1" ht="56.25" spans="1:20">
      <c r="A397" s="10" t="s">
        <v>1674</v>
      </c>
      <c r="B397" s="10" t="s">
        <v>1670</v>
      </c>
      <c r="C397" s="10" t="s">
        <v>28</v>
      </c>
      <c r="D397" s="10" t="s">
        <v>29</v>
      </c>
      <c r="E397" s="10" t="s">
        <v>30</v>
      </c>
      <c r="F397" s="28" t="s">
        <v>1338</v>
      </c>
      <c r="G397" s="10" t="s">
        <v>1675</v>
      </c>
      <c r="H397" s="10" t="s">
        <v>41</v>
      </c>
      <c r="I397" s="22">
        <v>45139</v>
      </c>
      <c r="J397" s="22">
        <v>45261</v>
      </c>
      <c r="K397" s="10" t="s">
        <v>597</v>
      </c>
      <c r="L397" s="34" t="s">
        <v>1676</v>
      </c>
      <c r="M397" s="16">
        <v>84</v>
      </c>
      <c r="N397" s="16">
        <v>81.55</v>
      </c>
      <c r="O397" s="10">
        <f t="shared" si="2"/>
        <v>2.45</v>
      </c>
      <c r="P397" s="10"/>
      <c r="Q397" s="10" t="s">
        <v>36</v>
      </c>
      <c r="R397" s="28">
        <v>1033</v>
      </c>
      <c r="S397" s="10" t="s">
        <v>1353</v>
      </c>
      <c r="T397" s="16"/>
    </row>
    <row r="398" s="5" customFormat="1" ht="45" spans="1:20">
      <c r="A398" s="10" t="s">
        <v>1677</v>
      </c>
      <c r="B398" s="10" t="s">
        <v>1670</v>
      </c>
      <c r="C398" s="10" t="s">
        <v>28</v>
      </c>
      <c r="D398" s="10" t="s">
        <v>29</v>
      </c>
      <c r="E398" s="10" t="s">
        <v>30</v>
      </c>
      <c r="F398" s="10" t="s">
        <v>1678</v>
      </c>
      <c r="G398" s="10" t="s">
        <v>1679</v>
      </c>
      <c r="H398" s="10" t="s">
        <v>41</v>
      </c>
      <c r="I398" s="22">
        <v>45139</v>
      </c>
      <c r="J398" s="22">
        <v>45261</v>
      </c>
      <c r="K398" s="10" t="s">
        <v>1059</v>
      </c>
      <c r="L398" s="23" t="s">
        <v>1680</v>
      </c>
      <c r="M398" s="16">
        <v>32.65</v>
      </c>
      <c r="N398" s="16">
        <v>0</v>
      </c>
      <c r="O398" s="10">
        <f t="shared" si="2"/>
        <v>32.65</v>
      </c>
      <c r="P398" s="10"/>
      <c r="Q398" s="10" t="s">
        <v>191</v>
      </c>
      <c r="R398" s="28">
        <v>1295</v>
      </c>
      <c r="S398" s="10" t="s">
        <v>1681</v>
      </c>
      <c r="T398" s="16"/>
    </row>
    <row r="399" s="5" customFormat="1" ht="45" spans="1:20">
      <c r="A399" s="10" t="s">
        <v>1682</v>
      </c>
      <c r="B399" s="10" t="s">
        <v>1670</v>
      </c>
      <c r="C399" s="10" t="s">
        <v>28</v>
      </c>
      <c r="D399" s="10" t="s">
        <v>29</v>
      </c>
      <c r="E399" s="10" t="s">
        <v>30</v>
      </c>
      <c r="F399" s="10" t="s">
        <v>252</v>
      </c>
      <c r="G399" s="10" t="s">
        <v>1683</v>
      </c>
      <c r="H399" s="10" t="s">
        <v>41</v>
      </c>
      <c r="I399" s="22">
        <v>45139</v>
      </c>
      <c r="J399" s="22">
        <v>45261</v>
      </c>
      <c r="K399" s="10" t="s">
        <v>954</v>
      </c>
      <c r="L399" s="23" t="s">
        <v>1684</v>
      </c>
      <c r="M399" s="16">
        <v>94</v>
      </c>
      <c r="N399" s="16">
        <v>10.74</v>
      </c>
      <c r="O399" s="10">
        <f t="shared" si="2"/>
        <v>83.26</v>
      </c>
      <c r="P399" s="10"/>
      <c r="Q399" s="10" t="s">
        <v>36</v>
      </c>
      <c r="R399" s="28">
        <v>1011</v>
      </c>
      <c r="S399" s="10" t="s">
        <v>1285</v>
      </c>
      <c r="T399" s="16"/>
    </row>
    <row r="400" s="5" customFormat="1" ht="33.75" spans="1:20">
      <c r="A400" s="10" t="s">
        <v>1685</v>
      </c>
      <c r="B400" s="10" t="s">
        <v>1670</v>
      </c>
      <c r="C400" s="10" t="s">
        <v>28</v>
      </c>
      <c r="D400" s="10" t="s">
        <v>29</v>
      </c>
      <c r="E400" s="10" t="s">
        <v>1364</v>
      </c>
      <c r="F400" s="10" t="s">
        <v>556</v>
      </c>
      <c r="G400" s="10" t="s">
        <v>1686</v>
      </c>
      <c r="H400" s="10" t="s">
        <v>41</v>
      </c>
      <c r="I400" s="22">
        <v>45139</v>
      </c>
      <c r="J400" s="22">
        <v>45261</v>
      </c>
      <c r="K400" s="10" t="s">
        <v>954</v>
      </c>
      <c r="L400" s="23" t="s">
        <v>1687</v>
      </c>
      <c r="M400" s="16">
        <v>26</v>
      </c>
      <c r="N400" s="16">
        <v>26</v>
      </c>
      <c r="O400" s="10"/>
      <c r="P400" s="10"/>
      <c r="Q400" s="10" t="s">
        <v>36</v>
      </c>
      <c r="R400" s="28">
        <v>920</v>
      </c>
      <c r="S400" s="28" t="s">
        <v>1688</v>
      </c>
      <c r="T400" s="16"/>
    </row>
    <row r="401" s="5" customFormat="1" ht="22.5" spans="1:20">
      <c r="A401" s="10" t="s">
        <v>1689</v>
      </c>
      <c r="B401" s="10" t="s">
        <v>1670</v>
      </c>
      <c r="C401" s="10" t="s">
        <v>28</v>
      </c>
      <c r="D401" s="10" t="s">
        <v>29</v>
      </c>
      <c r="E401" s="10" t="s">
        <v>30</v>
      </c>
      <c r="F401" s="10" t="s">
        <v>1271</v>
      </c>
      <c r="G401" s="10" t="s">
        <v>1690</v>
      </c>
      <c r="H401" s="10" t="s">
        <v>41</v>
      </c>
      <c r="I401" s="22">
        <v>45139</v>
      </c>
      <c r="J401" s="22">
        <v>45261</v>
      </c>
      <c r="K401" s="10" t="s">
        <v>954</v>
      </c>
      <c r="L401" s="23" t="s">
        <v>1691</v>
      </c>
      <c r="M401" s="16">
        <v>49</v>
      </c>
      <c r="N401" s="16">
        <v>49</v>
      </c>
      <c r="O401" s="10"/>
      <c r="P401" s="10"/>
      <c r="Q401" s="10" t="s">
        <v>36</v>
      </c>
      <c r="R401" s="28">
        <v>320</v>
      </c>
      <c r="S401" s="10" t="s">
        <v>290</v>
      </c>
      <c r="T401" s="16"/>
    </row>
    <row r="402" s="5" customFormat="1" ht="33.75" spans="1:20">
      <c r="A402" s="10" t="s">
        <v>1692</v>
      </c>
      <c r="B402" s="10" t="s">
        <v>1670</v>
      </c>
      <c r="C402" s="10" t="s">
        <v>1671</v>
      </c>
      <c r="D402" s="10" t="s">
        <v>1693</v>
      </c>
      <c r="E402" s="10" t="s">
        <v>1010</v>
      </c>
      <c r="F402" s="10" t="s">
        <v>39</v>
      </c>
      <c r="G402" s="10" t="s">
        <v>1694</v>
      </c>
      <c r="H402" s="10" t="s">
        <v>41</v>
      </c>
      <c r="I402" s="22">
        <v>45139</v>
      </c>
      <c r="J402" s="22">
        <v>45261</v>
      </c>
      <c r="K402" s="10" t="s">
        <v>999</v>
      </c>
      <c r="L402" s="23" t="s">
        <v>1695</v>
      </c>
      <c r="M402" s="16">
        <v>14.22</v>
      </c>
      <c r="N402" s="16">
        <v>14.22</v>
      </c>
      <c r="O402" s="10"/>
      <c r="P402" s="10"/>
      <c r="Q402" s="10" t="s">
        <v>36</v>
      </c>
      <c r="R402" s="10">
        <v>883</v>
      </c>
      <c r="S402" s="10" t="s">
        <v>1526</v>
      </c>
      <c r="T402" s="16"/>
    </row>
    <row r="403" s="5" customFormat="1" ht="22.5" spans="1:20">
      <c r="A403" s="10" t="s">
        <v>1696</v>
      </c>
      <c r="B403" s="10" t="s">
        <v>1670</v>
      </c>
      <c r="C403" s="10" t="s">
        <v>1671</v>
      </c>
      <c r="D403" s="10" t="s">
        <v>1693</v>
      </c>
      <c r="E403" s="10" t="s">
        <v>1010</v>
      </c>
      <c r="F403" s="10" t="s">
        <v>48</v>
      </c>
      <c r="G403" s="10" t="s">
        <v>1697</v>
      </c>
      <c r="H403" s="10" t="s">
        <v>41</v>
      </c>
      <c r="I403" s="22">
        <v>45139</v>
      </c>
      <c r="J403" s="22">
        <v>45261</v>
      </c>
      <c r="K403" s="10" t="s">
        <v>1142</v>
      </c>
      <c r="L403" s="23" t="s">
        <v>1698</v>
      </c>
      <c r="M403" s="16">
        <v>5</v>
      </c>
      <c r="N403" s="16">
        <v>5</v>
      </c>
      <c r="O403" s="10"/>
      <c r="P403" s="10"/>
      <c r="Q403" s="10" t="s">
        <v>36</v>
      </c>
      <c r="R403" s="30">
        <v>960</v>
      </c>
      <c r="S403" s="16" t="s">
        <v>51</v>
      </c>
      <c r="T403" s="16"/>
    </row>
    <row r="404" s="5" customFormat="1" ht="22.5" spans="1:20">
      <c r="A404" s="10" t="s">
        <v>1699</v>
      </c>
      <c r="B404" s="10" t="s">
        <v>1670</v>
      </c>
      <c r="C404" s="10" t="s">
        <v>1671</v>
      </c>
      <c r="D404" s="10" t="s">
        <v>1693</v>
      </c>
      <c r="E404" s="10" t="s">
        <v>1010</v>
      </c>
      <c r="F404" s="10" t="s">
        <v>1700</v>
      </c>
      <c r="G404" s="10" t="s">
        <v>1701</v>
      </c>
      <c r="H404" s="10" t="s">
        <v>41</v>
      </c>
      <c r="I404" s="22">
        <v>45139</v>
      </c>
      <c r="J404" s="22">
        <v>45261</v>
      </c>
      <c r="K404" s="10" t="s">
        <v>1142</v>
      </c>
      <c r="L404" s="23" t="s">
        <v>1702</v>
      </c>
      <c r="M404" s="16">
        <v>97</v>
      </c>
      <c r="N404" s="16">
        <v>97</v>
      </c>
      <c r="O404" s="10"/>
      <c r="P404" s="10"/>
      <c r="Q404" s="10" t="s">
        <v>36</v>
      </c>
      <c r="R404" s="10">
        <v>400</v>
      </c>
      <c r="S404" s="16" t="s">
        <v>935</v>
      </c>
      <c r="T404" s="16"/>
    </row>
    <row r="405" s="5" customFormat="1" ht="45" spans="1:20">
      <c r="A405" s="10" t="s">
        <v>1703</v>
      </c>
      <c r="B405" s="10" t="s">
        <v>1670</v>
      </c>
      <c r="C405" s="10" t="s">
        <v>1671</v>
      </c>
      <c r="D405" s="10" t="s">
        <v>1693</v>
      </c>
      <c r="E405" s="10" t="s">
        <v>1010</v>
      </c>
      <c r="F405" s="10" t="s">
        <v>426</v>
      </c>
      <c r="G405" s="10" t="s">
        <v>1704</v>
      </c>
      <c r="H405" s="10" t="s">
        <v>33</v>
      </c>
      <c r="I405" s="22">
        <v>45139</v>
      </c>
      <c r="J405" s="22">
        <v>45261</v>
      </c>
      <c r="K405" s="10" t="s">
        <v>950</v>
      </c>
      <c r="L405" s="23" t="s">
        <v>1705</v>
      </c>
      <c r="M405" s="16">
        <v>15</v>
      </c>
      <c r="N405" s="16">
        <v>15</v>
      </c>
      <c r="O405" s="10"/>
      <c r="P405" s="10"/>
      <c r="Q405" s="10" t="s">
        <v>36</v>
      </c>
      <c r="R405" s="28">
        <v>215</v>
      </c>
      <c r="S405" s="16" t="s">
        <v>1706</v>
      </c>
      <c r="T405" s="16"/>
    </row>
    <row r="406" s="5" customFormat="1" ht="33.75" spans="1:20">
      <c r="A406" s="10" t="s">
        <v>1707</v>
      </c>
      <c r="B406" s="10" t="s">
        <v>1670</v>
      </c>
      <c r="C406" s="10" t="s">
        <v>28</v>
      </c>
      <c r="D406" s="10" t="s">
        <v>29</v>
      </c>
      <c r="E406" s="10" t="s">
        <v>30</v>
      </c>
      <c r="F406" s="10" t="s">
        <v>1708</v>
      </c>
      <c r="G406" s="10" t="s">
        <v>1709</v>
      </c>
      <c r="H406" s="10" t="s">
        <v>33</v>
      </c>
      <c r="I406" s="22">
        <v>45139</v>
      </c>
      <c r="J406" s="22">
        <v>45261</v>
      </c>
      <c r="K406" s="10" t="s">
        <v>950</v>
      </c>
      <c r="L406" s="23" t="s">
        <v>1710</v>
      </c>
      <c r="M406" s="16">
        <v>15</v>
      </c>
      <c r="N406" s="16">
        <v>15</v>
      </c>
      <c r="O406" s="10"/>
      <c r="P406" s="10"/>
      <c r="Q406" s="10" t="s">
        <v>36</v>
      </c>
      <c r="R406" s="42">
        <v>1856</v>
      </c>
      <c r="S406" s="16" t="s">
        <v>1711</v>
      </c>
      <c r="T406" s="21"/>
    </row>
    <row r="407" s="5" customFormat="1" ht="22.5" spans="1:20">
      <c r="A407" s="10" t="s">
        <v>1712</v>
      </c>
      <c r="B407" s="10" t="s">
        <v>1670</v>
      </c>
      <c r="C407" s="10" t="s">
        <v>1671</v>
      </c>
      <c r="D407" s="10" t="s">
        <v>46</v>
      </c>
      <c r="E407" s="10" t="s">
        <v>47</v>
      </c>
      <c r="F407" s="10" t="s">
        <v>342</v>
      </c>
      <c r="G407" s="10" t="s">
        <v>1713</v>
      </c>
      <c r="H407" s="10" t="s">
        <v>41</v>
      </c>
      <c r="I407" s="22">
        <v>45139</v>
      </c>
      <c r="J407" s="22">
        <v>45261</v>
      </c>
      <c r="K407" s="10" t="s">
        <v>1396</v>
      </c>
      <c r="L407" s="23" t="s">
        <v>1714</v>
      </c>
      <c r="M407" s="16">
        <v>99</v>
      </c>
      <c r="N407" s="16">
        <v>0</v>
      </c>
      <c r="O407" s="10">
        <f t="shared" si="2"/>
        <v>99</v>
      </c>
      <c r="P407" s="10"/>
      <c r="Q407" s="10" t="s">
        <v>191</v>
      </c>
      <c r="R407" s="28">
        <v>115</v>
      </c>
      <c r="S407" s="10" t="s">
        <v>1402</v>
      </c>
      <c r="T407" s="16"/>
    </row>
    <row r="408" s="5" customFormat="1" ht="22.5" spans="1:20">
      <c r="A408" s="10" t="s">
        <v>1715</v>
      </c>
      <c r="B408" s="10" t="s">
        <v>1670</v>
      </c>
      <c r="C408" s="10" t="s">
        <v>28</v>
      </c>
      <c r="D408" s="10" t="s">
        <v>29</v>
      </c>
      <c r="E408" s="10" t="s">
        <v>30</v>
      </c>
      <c r="F408" s="10" t="s">
        <v>332</v>
      </c>
      <c r="G408" s="10" t="s">
        <v>1716</v>
      </c>
      <c r="H408" s="10" t="s">
        <v>41</v>
      </c>
      <c r="I408" s="22">
        <v>45139</v>
      </c>
      <c r="J408" s="22">
        <v>45261</v>
      </c>
      <c r="K408" s="10" t="s">
        <v>1047</v>
      </c>
      <c r="L408" s="23" t="s">
        <v>1717</v>
      </c>
      <c r="M408" s="16">
        <v>191</v>
      </c>
      <c r="N408" s="16">
        <v>0</v>
      </c>
      <c r="O408" s="10">
        <f t="shared" si="2"/>
        <v>191</v>
      </c>
      <c r="P408" s="10"/>
      <c r="Q408" s="10" t="s">
        <v>191</v>
      </c>
      <c r="R408" s="10">
        <v>1020</v>
      </c>
      <c r="S408" s="16" t="s">
        <v>335</v>
      </c>
      <c r="T408" s="16"/>
    </row>
    <row r="409" s="1" customFormat="1" ht="22.5" spans="1:20">
      <c r="A409" s="10" t="s">
        <v>1718</v>
      </c>
      <c r="B409" s="10" t="s">
        <v>1719</v>
      </c>
      <c r="C409" s="10" t="s">
        <v>1671</v>
      </c>
      <c r="D409" s="10" t="s">
        <v>539</v>
      </c>
      <c r="E409" s="10" t="s">
        <v>1010</v>
      </c>
      <c r="F409" s="10" t="s">
        <v>1720</v>
      </c>
      <c r="G409" s="10" t="s">
        <v>1721</v>
      </c>
      <c r="H409" s="10" t="s">
        <v>41</v>
      </c>
      <c r="I409" s="22">
        <v>45139</v>
      </c>
      <c r="J409" s="22">
        <v>45261</v>
      </c>
      <c r="K409" s="10" t="s">
        <v>1004</v>
      </c>
      <c r="L409" s="23" t="s">
        <v>1722</v>
      </c>
      <c r="M409" s="16">
        <v>10</v>
      </c>
      <c r="N409" s="16">
        <v>10</v>
      </c>
      <c r="O409" s="10"/>
      <c r="P409" s="10"/>
      <c r="Q409" s="10" t="s">
        <v>36</v>
      </c>
      <c r="R409" s="30">
        <v>480</v>
      </c>
      <c r="S409" s="16" t="s">
        <v>453</v>
      </c>
      <c r="T409" s="10"/>
    </row>
    <row r="410" s="1" customFormat="1" ht="22.5" spans="1:20">
      <c r="A410" s="10" t="s">
        <v>1723</v>
      </c>
      <c r="B410" s="10" t="s">
        <v>1719</v>
      </c>
      <c r="C410" s="10" t="s">
        <v>28</v>
      </c>
      <c r="D410" s="10" t="s">
        <v>29</v>
      </c>
      <c r="E410" s="10" t="s">
        <v>30</v>
      </c>
      <c r="F410" s="10" t="s">
        <v>630</v>
      </c>
      <c r="G410" s="10" t="s">
        <v>1724</v>
      </c>
      <c r="H410" s="10" t="s">
        <v>41</v>
      </c>
      <c r="I410" s="22">
        <v>45139</v>
      </c>
      <c r="J410" s="22">
        <v>45261</v>
      </c>
      <c r="K410" s="10" t="s">
        <v>1059</v>
      </c>
      <c r="L410" s="23" t="s">
        <v>1725</v>
      </c>
      <c r="M410" s="16">
        <v>10</v>
      </c>
      <c r="N410" s="16">
        <v>10</v>
      </c>
      <c r="O410" s="10"/>
      <c r="P410" s="10"/>
      <c r="Q410" s="10" t="s">
        <v>36</v>
      </c>
      <c r="R410" s="30">
        <v>155</v>
      </c>
      <c r="S410" s="16" t="s">
        <v>1726</v>
      </c>
      <c r="T410" s="10"/>
    </row>
    <row r="411" s="1" customFormat="1" ht="33.75" spans="1:20">
      <c r="A411" s="10" t="s">
        <v>1727</v>
      </c>
      <c r="B411" s="10" t="s">
        <v>1719</v>
      </c>
      <c r="C411" s="10" t="s">
        <v>28</v>
      </c>
      <c r="D411" s="10" t="s">
        <v>29</v>
      </c>
      <c r="E411" s="10" t="s">
        <v>1728</v>
      </c>
      <c r="F411" s="10" t="s">
        <v>1729</v>
      </c>
      <c r="G411" s="10" t="s">
        <v>1730</v>
      </c>
      <c r="H411" s="10" t="s">
        <v>41</v>
      </c>
      <c r="I411" s="22">
        <v>45139</v>
      </c>
      <c r="J411" s="22">
        <v>45261</v>
      </c>
      <c r="K411" s="10" t="s">
        <v>1059</v>
      </c>
      <c r="L411" s="23" t="s">
        <v>1731</v>
      </c>
      <c r="M411" s="16">
        <v>10</v>
      </c>
      <c r="N411" s="16">
        <v>10</v>
      </c>
      <c r="O411" s="10"/>
      <c r="P411" s="10"/>
      <c r="Q411" s="10" t="s">
        <v>36</v>
      </c>
      <c r="R411" s="30">
        <v>297</v>
      </c>
      <c r="S411" s="16" t="s">
        <v>1732</v>
      </c>
      <c r="T411" s="10"/>
    </row>
    <row r="412" s="1" customFormat="1" ht="22.5" spans="1:20">
      <c r="A412" s="10" t="s">
        <v>1733</v>
      </c>
      <c r="B412" s="10" t="s">
        <v>1719</v>
      </c>
      <c r="C412" s="10" t="s">
        <v>1671</v>
      </c>
      <c r="D412" s="10" t="s">
        <v>539</v>
      </c>
      <c r="E412" s="10" t="s">
        <v>1010</v>
      </c>
      <c r="F412" s="10" t="s">
        <v>1734</v>
      </c>
      <c r="G412" s="10" t="s">
        <v>1735</v>
      </c>
      <c r="H412" s="10" t="s">
        <v>41</v>
      </c>
      <c r="I412" s="22">
        <v>45139</v>
      </c>
      <c r="J412" s="22">
        <v>45261</v>
      </c>
      <c r="K412" s="10" t="s">
        <v>950</v>
      </c>
      <c r="L412" s="23" t="s">
        <v>1736</v>
      </c>
      <c r="M412" s="16">
        <v>10</v>
      </c>
      <c r="N412" s="16">
        <v>10</v>
      </c>
      <c r="O412" s="10"/>
      <c r="P412" s="10"/>
      <c r="Q412" s="10" t="s">
        <v>36</v>
      </c>
      <c r="R412" s="30">
        <v>320</v>
      </c>
      <c r="S412" s="16" t="s">
        <v>290</v>
      </c>
      <c r="T412" s="10"/>
    </row>
    <row r="413" s="1" customFormat="1" ht="67.5" spans="1:20">
      <c r="A413" s="10" t="s">
        <v>1737</v>
      </c>
      <c r="B413" s="10" t="s">
        <v>1719</v>
      </c>
      <c r="C413" s="10" t="s">
        <v>28</v>
      </c>
      <c r="D413" s="10" t="s">
        <v>1596</v>
      </c>
      <c r="E413" s="10" t="s">
        <v>1597</v>
      </c>
      <c r="F413" s="10" t="s">
        <v>1424</v>
      </c>
      <c r="G413" s="10" t="s">
        <v>1738</v>
      </c>
      <c r="H413" s="10" t="s">
        <v>41</v>
      </c>
      <c r="I413" s="22">
        <v>45139</v>
      </c>
      <c r="J413" s="22">
        <v>45261</v>
      </c>
      <c r="K413" s="10" t="s">
        <v>1739</v>
      </c>
      <c r="L413" s="23" t="s">
        <v>1740</v>
      </c>
      <c r="M413" s="16">
        <v>10</v>
      </c>
      <c r="N413" s="16">
        <v>10</v>
      </c>
      <c r="O413" s="10"/>
      <c r="P413" s="10"/>
      <c r="Q413" s="10" t="s">
        <v>36</v>
      </c>
      <c r="R413" s="30">
        <v>1670</v>
      </c>
      <c r="S413" s="16" t="s">
        <v>1741</v>
      </c>
      <c r="T413" s="10"/>
    </row>
    <row r="414" s="1" customFormat="1" ht="45" spans="1:20">
      <c r="A414" s="10" t="s">
        <v>1742</v>
      </c>
      <c r="B414" s="10" t="s">
        <v>1719</v>
      </c>
      <c r="C414" s="10" t="s">
        <v>28</v>
      </c>
      <c r="D414" s="10" t="s">
        <v>29</v>
      </c>
      <c r="E414" s="10" t="s">
        <v>1364</v>
      </c>
      <c r="F414" s="10" t="s">
        <v>282</v>
      </c>
      <c r="G414" s="10" t="s">
        <v>1743</v>
      </c>
      <c r="H414" s="10" t="s">
        <v>41</v>
      </c>
      <c r="I414" s="22">
        <v>45139</v>
      </c>
      <c r="J414" s="22">
        <v>45261</v>
      </c>
      <c r="K414" s="10" t="s">
        <v>1739</v>
      </c>
      <c r="L414" s="23" t="s">
        <v>1744</v>
      </c>
      <c r="M414" s="16">
        <v>10</v>
      </c>
      <c r="N414" s="16">
        <v>10</v>
      </c>
      <c r="O414" s="10"/>
      <c r="P414" s="10"/>
      <c r="Q414" s="10" t="s">
        <v>36</v>
      </c>
      <c r="R414" s="30">
        <v>801</v>
      </c>
      <c r="S414" s="16" t="s">
        <v>1745</v>
      </c>
      <c r="T414" s="10"/>
    </row>
    <row r="415" s="1" customFormat="1" ht="22.5" spans="1:20">
      <c r="A415" s="10" t="s">
        <v>1746</v>
      </c>
      <c r="B415" s="10" t="s">
        <v>1719</v>
      </c>
      <c r="C415" s="10" t="s">
        <v>28</v>
      </c>
      <c r="D415" s="10" t="s">
        <v>29</v>
      </c>
      <c r="E415" s="10" t="s">
        <v>1364</v>
      </c>
      <c r="F415" s="10" t="s">
        <v>667</v>
      </c>
      <c r="G415" s="10" t="s">
        <v>1747</v>
      </c>
      <c r="H415" s="10" t="s">
        <v>41</v>
      </c>
      <c r="I415" s="22">
        <v>45139</v>
      </c>
      <c r="J415" s="22">
        <v>45261</v>
      </c>
      <c r="K415" s="10" t="s">
        <v>1116</v>
      </c>
      <c r="L415" s="23" t="s">
        <v>1748</v>
      </c>
      <c r="M415" s="16">
        <v>10</v>
      </c>
      <c r="N415" s="16">
        <v>10</v>
      </c>
      <c r="O415" s="10"/>
      <c r="P415" s="10"/>
      <c r="Q415" s="10" t="s">
        <v>36</v>
      </c>
      <c r="R415" s="30">
        <v>1084</v>
      </c>
      <c r="S415" s="16" t="s">
        <v>1306</v>
      </c>
      <c r="T415" s="10"/>
    </row>
    <row r="416" s="1" customFormat="1" ht="33.75" spans="1:20">
      <c r="A416" s="10" t="s">
        <v>1749</v>
      </c>
      <c r="B416" s="10" t="s">
        <v>1719</v>
      </c>
      <c r="C416" s="10" t="s">
        <v>28</v>
      </c>
      <c r="D416" s="10" t="s">
        <v>1750</v>
      </c>
      <c r="E416" s="10" t="s">
        <v>1364</v>
      </c>
      <c r="F416" s="10" t="s">
        <v>252</v>
      </c>
      <c r="G416" s="10" t="s">
        <v>1751</v>
      </c>
      <c r="H416" s="10" t="s">
        <v>41</v>
      </c>
      <c r="I416" s="22">
        <v>45139</v>
      </c>
      <c r="J416" s="22">
        <v>45261</v>
      </c>
      <c r="K416" s="10" t="s">
        <v>954</v>
      </c>
      <c r="L416" s="23" t="s">
        <v>1752</v>
      </c>
      <c r="M416" s="16">
        <v>10</v>
      </c>
      <c r="N416" s="16">
        <v>10</v>
      </c>
      <c r="O416" s="10"/>
      <c r="P416" s="10"/>
      <c r="Q416" s="10" t="s">
        <v>36</v>
      </c>
      <c r="R416" s="30">
        <v>260</v>
      </c>
      <c r="S416" s="16" t="s">
        <v>1753</v>
      </c>
      <c r="T416" s="10"/>
    </row>
    <row r="417" s="1" customFormat="1" ht="33.75" spans="1:20">
      <c r="A417" s="10" t="s">
        <v>1754</v>
      </c>
      <c r="B417" s="10" t="s">
        <v>1719</v>
      </c>
      <c r="C417" s="10" t="s">
        <v>1671</v>
      </c>
      <c r="D417" s="10" t="s">
        <v>46</v>
      </c>
      <c r="E417" s="10" t="s">
        <v>937</v>
      </c>
      <c r="F417" s="10" t="s">
        <v>184</v>
      </c>
      <c r="G417" s="10" t="s">
        <v>1755</v>
      </c>
      <c r="H417" s="10" t="s">
        <v>33</v>
      </c>
      <c r="I417" s="22">
        <v>45139</v>
      </c>
      <c r="J417" s="22">
        <v>45261</v>
      </c>
      <c r="K417" s="10" t="s">
        <v>954</v>
      </c>
      <c r="L417" s="23" t="s">
        <v>1756</v>
      </c>
      <c r="M417" s="16">
        <v>10</v>
      </c>
      <c r="N417" s="16">
        <v>10</v>
      </c>
      <c r="O417" s="10"/>
      <c r="P417" s="10"/>
      <c r="Q417" s="10" t="s">
        <v>36</v>
      </c>
      <c r="R417" s="30">
        <v>320</v>
      </c>
      <c r="S417" s="16" t="s">
        <v>290</v>
      </c>
      <c r="T417" s="10"/>
    </row>
    <row r="418" s="1" customFormat="1" ht="22.5" spans="1:20">
      <c r="A418" s="10" t="s">
        <v>1757</v>
      </c>
      <c r="B418" s="10" t="s">
        <v>1719</v>
      </c>
      <c r="C418" s="10" t="s">
        <v>28</v>
      </c>
      <c r="D418" s="10" t="s">
        <v>29</v>
      </c>
      <c r="E418" s="10" t="s">
        <v>322</v>
      </c>
      <c r="F418" s="10" t="s">
        <v>1758</v>
      </c>
      <c r="G418" s="10" t="s">
        <v>1759</v>
      </c>
      <c r="H418" s="10" t="s">
        <v>33</v>
      </c>
      <c r="I418" s="22">
        <v>45139</v>
      </c>
      <c r="J418" s="22">
        <v>45261</v>
      </c>
      <c r="K418" s="10" t="s">
        <v>954</v>
      </c>
      <c r="L418" s="23" t="s">
        <v>1760</v>
      </c>
      <c r="M418" s="16">
        <v>10</v>
      </c>
      <c r="N418" s="16">
        <v>10</v>
      </c>
      <c r="O418" s="10"/>
      <c r="P418" s="10"/>
      <c r="Q418" s="10" t="s">
        <v>36</v>
      </c>
      <c r="R418" s="30">
        <v>560</v>
      </c>
      <c r="S418" s="16" t="s">
        <v>1761</v>
      </c>
      <c r="T418" s="10"/>
    </row>
    <row r="419" s="1" customFormat="1" ht="22.5" spans="1:20">
      <c r="A419" s="10" t="s">
        <v>1762</v>
      </c>
      <c r="B419" s="10" t="s">
        <v>1719</v>
      </c>
      <c r="C419" s="10" t="s">
        <v>28</v>
      </c>
      <c r="D419" s="10" t="s">
        <v>29</v>
      </c>
      <c r="E419" s="10" t="s">
        <v>322</v>
      </c>
      <c r="F419" s="10" t="s">
        <v>302</v>
      </c>
      <c r="G419" s="10" t="s">
        <v>1763</v>
      </c>
      <c r="H419" s="10" t="s">
        <v>33</v>
      </c>
      <c r="I419" s="22">
        <v>45139</v>
      </c>
      <c r="J419" s="22">
        <v>45261</v>
      </c>
      <c r="K419" s="10" t="s">
        <v>954</v>
      </c>
      <c r="L419" s="23" t="s">
        <v>1764</v>
      </c>
      <c r="M419" s="16">
        <v>10</v>
      </c>
      <c r="N419" s="16">
        <v>10</v>
      </c>
      <c r="O419" s="10"/>
      <c r="P419" s="10"/>
      <c r="Q419" s="10" t="s">
        <v>36</v>
      </c>
      <c r="R419" s="30">
        <v>670</v>
      </c>
      <c r="S419" s="16" t="s">
        <v>1118</v>
      </c>
      <c r="T419" s="10"/>
    </row>
    <row r="420" s="1" customFormat="1" ht="22.5" spans="1:20">
      <c r="A420" s="10" t="s">
        <v>1765</v>
      </c>
      <c r="B420" s="10" t="s">
        <v>1719</v>
      </c>
      <c r="C420" s="10" t="s">
        <v>28</v>
      </c>
      <c r="D420" s="10" t="s">
        <v>29</v>
      </c>
      <c r="E420" s="10" t="s">
        <v>30</v>
      </c>
      <c r="F420" s="10" t="s">
        <v>1766</v>
      </c>
      <c r="G420" s="10" t="s">
        <v>1767</v>
      </c>
      <c r="H420" s="10" t="s">
        <v>41</v>
      </c>
      <c r="I420" s="22">
        <v>45139</v>
      </c>
      <c r="J420" s="22">
        <v>45261</v>
      </c>
      <c r="K420" s="10" t="s">
        <v>1142</v>
      </c>
      <c r="L420" s="23" t="s">
        <v>1768</v>
      </c>
      <c r="M420" s="16">
        <v>10</v>
      </c>
      <c r="N420" s="16">
        <v>10</v>
      </c>
      <c r="O420" s="10"/>
      <c r="P420" s="10"/>
      <c r="Q420" s="10" t="s">
        <v>36</v>
      </c>
      <c r="R420" s="30">
        <v>950</v>
      </c>
      <c r="S420" s="16" t="s">
        <v>1769</v>
      </c>
      <c r="T420" s="10"/>
    </row>
    <row r="421" s="1" customFormat="1" ht="22.5" spans="1:20">
      <c r="A421" s="10" t="s">
        <v>1770</v>
      </c>
      <c r="B421" s="10" t="s">
        <v>1719</v>
      </c>
      <c r="C421" s="10" t="s">
        <v>28</v>
      </c>
      <c r="D421" s="10" t="s">
        <v>29</v>
      </c>
      <c r="E421" s="10" t="s">
        <v>30</v>
      </c>
      <c r="F421" s="10" t="s">
        <v>1489</v>
      </c>
      <c r="G421" s="10" t="s">
        <v>1771</v>
      </c>
      <c r="H421" s="10" t="s">
        <v>41</v>
      </c>
      <c r="I421" s="22">
        <v>45139</v>
      </c>
      <c r="J421" s="22">
        <v>45261</v>
      </c>
      <c r="K421" s="10" t="s">
        <v>1142</v>
      </c>
      <c r="L421" s="41" t="s">
        <v>1772</v>
      </c>
      <c r="M421" s="16">
        <v>10</v>
      </c>
      <c r="N421" s="16">
        <v>10</v>
      </c>
      <c r="O421" s="10"/>
      <c r="P421" s="10"/>
      <c r="Q421" s="10" t="s">
        <v>36</v>
      </c>
      <c r="R421" s="30">
        <v>2100</v>
      </c>
      <c r="S421" s="16" t="s">
        <v>1241</v>
      </c>
      <c r="T421" s="10"/>
    </row>
    <row r="422" s="1" customFormat="1" ht="33.75" spans="1:20">
      <c r="A422" s="10" t="s">
        <v>1773</v>
      </c>
      <c r="B422" s="10" t="s">
        <v>1719</v>
      </c>
      <c r="C422" s="10" t="s">
        <v>28</v>
      </c>
      <c r="D422" s="10" t="s">
        <v>29</v>
      </c>
      <c r="E422" s="10" t="s">
        <v>30</v>
      </c>
      <c r="F422" s="10" t="s">
        <v>1774</v>
      </c>
      <c r="G422" s="10" t="s">
        <v>1775</v>
      </c>
      <c r="H422" s="10" t="s">
        <v>41</v>
      </c>
      <c r="I422" s="22">
        <v>45139</v>
      </c>
      <c r="J422" s="22">
        <v>45261</v>
      </c>
      <c r="K422" s="10" t="s">
        <v>1142</v>
      </c>
      <c r="L422" s="23" t="s">
        <v>1776</v>
      </c>
      <c r="M422" s="16">
        <v>10</v>
      </c>
      <c r="N422" s="16">
        <v>10</v>
      </c>
      <c r="O422" s="10"/>
      <c r="P422" s="10"/>
      <c r="Q422" s="10" t="s">
        <v>36</v>
      </c>
      <c r="R422" s="30">
        <v>1600</v>
      </c>
      <c r="S422" s="16" t="s">
        <v>1777</v>
      </c>
      <c r="T422" s="10"/>
    </row>
    <row r="423" s="1" customFormat="1" ht="22.5" spans="1:20">
      <c r="A423" s="10" t="s">
        <v>1778</v>
      </c>
      <c r="B423" s="10" t="s">
        <v>1719</v>
      </c>
      <c r="C423" s="10" t="s">
        <v>28</v>
      </c>
      <c r="D423" s="10" t="s">
        <v>1750</v>
      </c>
      <c r="E423" s="10" t="s">
        <v>1364</v>
      </c>
      <c r="F423" s="10" t="s">
        <v>640</v>
      </c>
      <c r="G423" s="10" t="s">
        <v>1779</v>
      </c>
      <c r="H423" s="10" t="s">
        <v>41</v>
      </c>
      <c r="I423" s="22">
        <v>45139</v>
      </c>
      <c r="J423" s="22">
        <v>45261</v>
      </c>
      <c r="K423" s="10" t="s">
        <v>986</v>
      </c>
      <c r="L423" s="23" t="s">
        <v>1780</v>
      </c>
      <c r="M423" s="16">
        <v>10</v>
      </c>
      <c r="N423" s="16">
        <v>10</v>
      </c>
      <c r="O423" s="10"/>
      <c r="P423" s="10"/>
      <c r="Q423" s="10" t="s">
        <v>36</v>
      </c>
      <c r="R423" s="10">
        <v>950</v>
      </c>
      <c r="S423" s="10" t="s">
        <v>1769</v>
      </c>
      <c r="T423" s="10"/>
    </row>
    <row r="424" s="1" customFormat="1" ht="22.5" spans="1:20">
      <c r="A424" s="10" t="s">
        <v>1781</v>
      </c>
      <c r="B424" s="10" t="s">
        <v>1719</v>
      </c>
      <c r="C424" s="10" t="s">
        <v>28</v>
      </c>
      <c r="D424" s="10" t="s">
        <v>1750</v>
      </c>
      <c r="E424" s="10" t="s">
        <v>1364</v>
      </c>
      <c r="F424" s="10" t="s">
        <v>1782</v>
      </c>
      <c r="G424" s="10" t="s">
        <v>1783</v>
      </c>
      <c r="H424" s="10" t="s">
        <v>41</v>
      </c>
      <c r="I424" s="22">
        <v>45139</v>
      </c>
      <c r="J424" s="22">
        <v>45261</v>
      </c>
      <c r="K424" s="10" t="s">
        <v>1370</v>
      </c>
      <c r="L424" s="23" t="s">
        <v>1784</v>
      </c>
      <c r="M424" s="16">
        <v>10</v>
      </c>
      <c r="N424" s="16">
        <v>10</v>
      </c>
      <c r="O424" s="10"/>
      <c r="P424" s="10"/>
      <c r="Q424" s="10" t="s">
        <v>36</v>
      </c>
      <c r="R424" s="10">
        <v>600</v>
      </c>
      <c r="S424" s="10" t="s">
        <v>1460</v>
      </c>
      <c r="T424" s="10"/>
    </row>
    <row r="425" s="1" customFormat="1" ht="22.5" spans="1:20">
      <c r="A425" s="10" t="s">
        <v>1785</v>
      </c>
      <c r="B425" s="10" t="s">
        <v>1719</v>
      </c>
      <c r="C425" s="10" t="s">
        <v>28</v>
      </c>
      <c r="D425" s="10" t="s">
        <v>29</v>
      </c>
      <c r="E425" s="10" t="s">
        <v>30</v>
      </c>
      <c r="F425" s="10" t="s">
        <v>450</v>
      </c>
      <c r="G425" s="10" t="s">
        <v>1786</v>
      </c>
      <c r="H425" s="10" t="s">
        <v>41</v>
      </c>
      <c r="I425" s="22">
        <v>45139</v>
      </c>
      <c r="J425" s="22">
        <v>45261</v>
      </c>
      <c r="K425" s="10" t="s">
        <v>1370</v>
      </c>
      <c r="L425" s="23" t="s">
        <v>1787</v>
      </c>
      <c r="M425" s="16">
        <v>10</v>
      </c>
      <c r="N425" s="16">
        <v>10</v>
      </c>
      <c r="O425" s="10"/>
      <c r="P425" s="10"/>
      <c r="Q425" s="10" t="s">
        <v>36</v>
      </c>
      <c r="R425" s="10">
        <v>550</v>
      </c>
      <c r="S425" s="10" t="s">
        <v>1788</v>
      </c>
      <c r="T425" s="10"/>
    </row>
    <row r="426" s="1" customFormat="1" ht="22.5" spans="1:20">
      <c r="A426" s="10" t="s">
        <v>1789</v>
      </c>
      <c r="B426" s="10" t="s">
        <v>1719</v>
      </c>
      <c r="C426" s="10" t="s">
        <v>28</v>
      </c>
      <c r="D426" s="10" t="s">
        <v>29</v>
      </c>
      <c r="E426" s="10" t="s">
        <v>1728</v>
      </c>
      <c r="F426" s="10" t="s">
        <v>166</v>
      </c>
      <c r="G426" s="10" t="s">
        <v>1790</v>
      </c>
      <c r="H426" s="10" t="s">
        <v>41</v>
      </c>
      <c r="I426" s="22">
        <v>45139</v>
      </c>
      <c r="J426" s="22">
        <v>45261</v>
      </c>
      <c r="K426" s="10" t="s">
        <v>1370</v>
      </c>
      <c r="L426" s="23" t="s">
        <v>1791</v>
      </c>
      <c r="M426" s="16">
        <v>10</v>
      </c>
      <c r="N426" s="16">
        <v>10</v>
      </c>
      <c r="O426" s="10"/>
      <c r="P426" s="10"/>
      <c r="Q426" s="10" t="s">
        <v>36</v>
      </c>
      <c r="R426" s="10">
        <v>380</v>
      </c>
      <c r="S426" s="10" t="s">
        <v>1792</v>
      </c>
      <c r="T426" s="10"/>
    </row>
    <row r="427" s="1" customFormat="1" ht="45" spans="1:20">
      <c r="A427" s="10" t="s">
        <v>1793</v>
      </c>
      <c r="B427" s="10" t="s">
        <v>1794</v>
      </c>
      <c r="C427" s="16" t="s">
        <v>1671</v>
      </c>
      <c r="D427" s="10" t="s">
        <v>962</v>
      </c>
      <c r="E427" s="10" t="s">
        <v>975</v>
      </c>
      <c r="F427" s="28" t="s">
        <v>108</v>
      </c>
      <c r="G427" s="37" t="s">
        <v>1795</v>
      </c>
      <c r="H427" s="10" t="s">
        <v>41</v>
      </c>
      <c r="I427" s="22">
        <v>45078</v>
      </c>
      <c r="J427" s="22">
        <v>45261</v>
      </c>
      <c r="K427" s="10" t="s">
        <v>1796</v>
      </c>
      <c r="L427" s="23" t="s">
        <v>1797</v>
      </c>
      <c r="M427" s="40">
        <v>100</v>
      </c>
      <c r="N427" s="16">
        <v>100</v>
      </c>
      <c r="O427" s="10"/>
      <c r="P427" s="10"/>
      <c r="Q427" s="10" t="s">
        <v>36</v>
      </c>
      <c r="R427" s="37">
        <v>124</v>
      </c>
      <c r="S427" s="10" t="s">
        <v>507</v>
      </c>
      <c r="T427" s="10"/>
    </row>
    <row r="428" s="1" customFormat="1" ht="33.75" spans="1:20">
      <c r="A428" s="10" t="s">
        <v>1798</v>
      </c>
      <c r="B428" s="10" t="s">
        <v>1794</v>
      </c>
      <c r="C428" s="16" t="s">
        <v>1671</v>
      </c>
      <c r="D428" s="10" t="s">
        <v>962</v>
      </c>
      <c r="E428" s="10" t="s">
        <v>975</v>
      </c>
      <c r="F428" s="28" t="s">
        <v>1799</v>
      </c>
      <c r="G428" s="37" t="s">
        <v>1800</v>
      </c>
      <c r="H428" s="10" t="s">
        <v>41</v>
      </c>
      <c r="I428" s="22">
        <v>45078</v>
      </c>
      <c r="J428" s="22">
        <v>45261</v>
      </c>
      <c r="K428" s="10" t="s">
        <v>1796</v>
      </c>
      <c r="L428" s="23" t="s">
        <v>1801</v>
      </c>
      <c r="M428" s="16">
        <v>100</v>
      </c>
      <c r="N428" s="16">
        <v>100</v>
      </c>
      <c r="O428" s="10"/>
      <c r="P428" s="10"/>
      <c r="Q428" s="10" t="s">
        <v>36</v>
      </c>
      <c r="R428" s="10">
        <v>15</v>
      </c>
      <c r="S428" s="10" t="s">
        <v>507</v>
      </c>
      <c r="T428" s="10"/>
    </row>
    <row r="429" s="1" customFormat="1" ht="33.75" spans="1:20">
      <c r="A429" s="10" t="s">
        <v>1802</v>
      </c>
      <c r="B429" s="10" t="s">
        <v>1794</v>
      </c>
      <c r="C429" s="16" t="s">
        <v>1671</v>
      </c>
      <c r="D429" s="10" t="s">
        <v>962</v>
      </c>
      <c r="E429" s="10" t="s">
        <v>975</v>
      </c>
      <c r="F429" s="28" t="s">
        <v>1803</v>
      </c>
      <c r="G429" s="37" t="s">
        <v>1804</v>
      </c>
      <c r="H429" s="10" t="s">
        <v>41</v>
      </c>
      <c r="I429" s="22">
        <v>45078</v>
      </c>
      <c r="J429" s="22">
        <v>45261</v>
      </c>
      <c r="K429" s="10" t="s">
        <v>1796</v>
      </c>
      <c r="L429" s="23" t="s">
        <v>1805</v>
      </c>
      <c r="M429" s="40">
        <v>100</v>
      </c>
      <c r="N429" s="16">
        <v>100</v>
      </c>
      <c r="O429" s="10"/>
      <c r="P429" s="10"/>
      <c r="Q429" s="10" t="s">
        <v>36</v>
      </c>
      <c r="R429" s="37">
        <v>437</v>
      </c>
      <c r="S429" s="10" t="s">
        <v>507</v>
      </c>
      <c r="T429" s="10"/>
    </row>
    <row r="430" s="1" customFormat="1" ht="33.75" spans="1:20">
      <c r="A430" s="10" t="s">
        <v>1806</v>
      </c>
      <c r="B430" s="10" t="s">
        <v>1794</v>
      </c>
      <c r="C430" s="16" t="s">
        <v>1671</v>
      </c>
      <c r="D430" s="10" t="s">
        <v>962</v>
      </c>
      <c r="E430" s="10" t="s">
        <v>975</v>
      </c>
      <c r="F430" s="28" t="s">
        <v>1532</v>
      </c>
      <c r="G430" s="37" t="s">
        <v>1807</v>
      </c>
      <c r="H430" s="10" t="s">
        <v>41</v>
      </c>
      <c r="I430" s="22">
        <v>45078</v>
      </c>
      <c r="J430" s="22">
        <v>45261</v>
      </c>
      <c r="K430" s="10" t="s">
        <v>1796</v>
      </c>
      <c r="L430" s="23" t="s">
        <v>1808</v>
      </c>
      <c r="M430" s="16">
        <v>100</v>
      </c>
      <c r="N430" s="16">
        <v>100</v>
      </c>
      <c r="O430" s="10"/>
      <c r="P430" s="10"/>
      <c r="Q430" s="10" t="s">
        <v>36</v>
      </c>
      <c r="R430" s="10">
        <v>152</v>
      </c>
      <c r="S430" s="10" t="s">
        <v>507</v>
      </c>
      <c r="T430" s="10"/>
    </row>
    <row r="431" s="1" customFormat="1" ht="45" spans="1:20">
      <c r="A431" s="10" t="s">
        <v>1809</v>
      </c>
      <c r="B431" s="10" t="s">
        <v>1794</v>
      </c>
      <c r="C431" s="16" t="s">
        <v>1671</v>
      </c>
      <c r="D431" s="10" t="s">
        <v>962</v>
      </c>
      <c r="E431" s="10" t="s">
        <v>975</v>
      </c>
      <c r="F431" s="28" t="s">
        <v>1810</v>
      </c>
      <c r="G431" s="37" t="s">
        <v>1811</v>
      </c>
      <c r="H431" s="10" t="s">
        <v>41</v>
      </c>
      <c r="I431" s="22">
        <v>45078</v>
      </c>
      <c r="J431" s="22">
        <v>45261</v>
      </c>
      <c r="K431" s="10" t="s">
        <v>1796</v>
      </c>
      <c r="L431" s="23" t="s">
        <v>1812</v>
      </c>
      <c r="M431" s="16">
        <v>100</v>
      </c>
      <c r="N431" s="16">
        <v>100</v>
      </c>
      <c r="O431" s="10"/>
      <c r="P431" s="10"/>
      <c r="Q431" s="10" t="s">
        <v>36</v>
      </c>
      <c r="R431" s="10">
        <v>320</v>
      </c>
      <c r="S431" s="10" t="s">
        <v>507</v>
      </c>
      <c r="T431" s="10"/>
    </row>
    <row r="432" s="1" customFormat="1" ht="45" spans="1:20">
      <c r="A432" s="10" t="s">
        <v>1813</v>
      </c>
      <c r="B432" s="10" t="s">
        <v>1794</v>
      </c>
      <c r="C432" s="16" t="s">
        <v>1671</v>
      </c>
      <c r="D432" s="10" t="s">
        <v>962</v>
      </c>
      <c r="E432" s="10" t="s">
        <v>975</v>
      </c>
      <c r="F432" s="28" t="s">
        <v>88</v>
      </c>
      <c r="G432" s="37" t="s">
        <v>1814</v>
      </c>
      <c r="H432" s="10" t="s">
        <v>41</v>
      </c>
      <c r="I432" s="22">
        <v>45078</v>
      </c>
      <c r="J432" s="22">
        <v>45261</v>
      </c>
      <c r="K432" s="10" t="s">
        <v>1796</v>
      </c>
      <c r="L432" s="23" t="s">
        <v>1815</v>
      </c>
      <c r="M432" s="40">
        <v>100</v>
      </c>
      <c r="N432" s="16">
        <v>100</v>
      </c>
      <c r="O432" s="10"/>
      <c r="P432" s="10"/>
      <c r="Q432" s="10" t="s">
        <v>36</v>
      </c>
      <c r="R432" s="37">
        <v>558</v>
      </c>
      <c r="S432" s="10" t="s">
        <v>507</v>
      </c>
      <c r="T432" s="10"/>
    </row>
    <row r="433" s="1" customFormat="1" ht="45" spans="1:20">
      <c r="A433" s="10" t="s">
        <v>1816</v>
      </c>
      <c r="B433" s="10" t="s">
        <v>1794</v>
      </c>
      <c r="C433" s="16" t="s">
        <v>1671</v>
      </c>
      <c r="D433" s="10" t="s">
        <v>962</v>
      </c>
      <c r="E433" s="10" t="s">
        <v>975</v>
      </c>
      <c r="F433" s="28" t="s">
        <v>1817</v>
      </c>
      <c r="G433" s="37" t="s">
        <v>1818</v>
      </c>
      <c r="H433" s="10" t="s">
        <v>41</v>
      </c>
      <c r="I433" s="22">
        <v>45078</v>
      </c>
      <c r="J433" s="22">
        <v>45261</v>
      </c>
      <c r="K433" s="10" t="s">
        <v>1796</v>
      </c>
      <c r="L433" s="39" t="s">
        <v>1819</v>
      </c>
      <c r="M433" s="40">
        <v>100</v>
      </c>
      <c r="N433" s="16">
        <v>100</v>
      </c>
      <c r="O433" s="10"/>
      <c r="P433" s="10"/>
      <c r="Q433" s="10" t="s">
        <v>36</v>
      </c>
      <c r="R433" s="37">
        <v>115</v>
      </c>
      <c r="S433" s="10" t="s">
        <v>507</v>
      </c>
      <c r="T433" s="10"/>
    </row>
    <row r="434" s="1" customFormat="1" ht="45" spans="1:20">
      <c r="A434" s="10" t="s">
        <v>1820</v>
      </c>
      <c r="B434" s="10" t="s">
        <v>1794</v>
      </c>
      <c r="C434" s="16" t="s">
        <v>1671</v>
      </c>
      <c r="D434" s="10" t="s">
        <v>962</v>
      </c>
      <c r="E434" s="10" t="s">
        <v>975</v>
      </c>
      <c r="F434" s="28" t="s">
        <v>953</v>
      </c>
      <c r="G434" s="10" t="s">
        <v>1821</v>
      </c>
      <c r="H434" s="10" t="s">
        <v>41</v>
      </c>
      <c r="I434" s="22">
        <v>45078</v>
      </c>
      <c r="J434" s="22">
        <v>45261</v>
      </c>
      <c r="K434" s="10" t="s">
        <v>1796</v>
      </c>
      <c r="L434" s="23" t="s">
        <v>1822</v>
      </c>
      <c r="M434" s="25">
        <v>30</v>
      </c>
      <c r="N434" s="16">
        <v>30</v>
      </c>
      <c r="O434" s="10"/>
      <c r="P434" s="10"/>
      <c r="Q434" s="10" t="s">
        <v>36</v>
      </c>
      <c r="R434" s="14">
        <v>52</v>
      </c>
      <c r="S434" s="10" t="s">
        <v>507</v>
      </c>
      <c r="T434" s="10"/>
    </row>
    <row r="435" s="1" customFormat="1" ht="45" spans="1:20">
      <c r="A435" s="10" t="s">
        <v>1823</v>
      </c>
      <c r="B435" s="10" t="s">
        <v>1794</v>
      </c>
      <c r="C435" s="16" t="s">
        <v>1671</v>
      </c>
      <c r="D435" s="10" t="s">
        <v>962</v>
      </c>
      <c r="E435" s="10" t="s">
        <v>975</v>
      </c>
      <c r="F435" s="28" t="s">
        <v>696</v>
      </c>
      <c r="G435" s="37" t="s">
        <v>1824</v>
      </c>
      <c r="H435" s="10" t="s">
        <v>41</v>
      </c>
      <c r="I435" s="22">
        <v>45078</v>
      </c>
      <c r="J435" s="22">
        <v>45261</v>
      </c>
      <c r="K435" s="10" t="s">
        <v>1796</v>
      </c>
      <c r="L435" s="23" t="s">
        <v>1825</v>
      </c>
      <c r="M435" s="40">
        <v>30</v>
      </c>
      <c r="N435" s="16">
        <v>30</v>
      </c>
      <c r="O435" s="10"/>
      <c r="P435" s="10"/>
      <c r="Q435" s="10" t="s">
        <v>36</v>
      </c>
      <c r="R435" s="37">
        <v>9</v>
      </c>
      <c r="S435" s="10" t="s">
        <v>507</v>
      </c>
      <c r="T435" s="10"/>
    </row>
    <row r="436" s="1" customFormat="1" ht="33.75" spans="1:20">
      <c r="A436" s="10" t="s">
        <v>1826</v>
      </c>
      <c r="B436" s="10" t="s">
        <v>1794</v>
      </c>
      <c r="C436" s="16" t="s">
        <v>1671</v>
      </c>
      <c r="D436" s="10" t="s">
        <v>962</v>
      </c>
      <c r="E436" s="10" t="s">
        <v>975</v>
      </c>
      <c r="F436" s="28" t="s">
        <v>932</v>
      </c>
      <c r="G436" s="37" t="s">
        <v>1827</v>
      </c>
      <c r="H436" s="10" t="s">
        <v>41</v>
      </c>
      <c r="I436" s="22">
        <v>45078</v>
      </c>
      <c r="J436" s="22">
        <v>45261</v>
      </c>
      <c r="K436" s="10" t="s">
        <v>1796</v>
      </c>
      <c r="L436" s="23" t="s">
        <v>1828</v>
      </c>
      <c r="M436" s="40">
        <v>25</v>
      </c>
      <c r="N436" s="16">
        <v>25</v>
      </c>
      <c r="O436" s="10"/>
      <c r="P436" s="10"/>
      <c r="Q436" s="10" t="s">
        <v>36</v>
      </c>
      <c r="R436" s="37">
        <v>8</v>
      </c>
      <c r="S436" s="10" t="s">
        <v>507</v>
      </c>
      <c r="T436" s="10"/>
    </row>
    <row r="437" s="1" customFormat="1" ht="33.75" spans="1:20">
      <c r="A437" s="10" t="s">
        <v>1829</v>
      </c>
      <c r="B437" s="10" t="s">
        <v>1794</v>
      </c>
      <c r="C437" s="16" t="s">
        <v>1671</v>
      </c>
      <c r="D437" s="10" t="s">
        <v>962</v>
      </c>
      <c r="E437" s="10" t="s">
        <v>975</v>
      </c>
      <c r="F437" s="28" t="s">
        <v>677</v>
      </c>
      <c r="G437" s="37" t="s">
        <v>1830</v>
      </c>
      <c r="H437" s="10" t="s">
        <v>41</v>
      </c>
      <c r="I437" s="22">
        <v>45078</v>
      </c>
      <c r="J437" s="22">
        <v>45261</v>
      </c>
      <c r="K437" s="10" t="s">
        <v>1796</v>
      </c>
      <c r="L437" s="23" t="s">
        <v>1831</v>
      </c>
      <c r="M437" s="16">
        <v>25</v>
      </c>
      <c r="N437" s="16">
        <v>25</v>
      </c>
      <c r="O437" s="10"/>
      <c r="P437" s="10"/>
      <c r="Q437" s="10" t="s">
        <v>36</v>
      </c>
      <c r="R437" s="10">
        <v>131</v>
      </c>
      <c r="S437" s="10" t="s">
        <v>507</v>
      </c>
      <c r="T437" s="10"/>
    </row>
    <row r="438" s="1" customFormat="1" ht="33.75" spans="1:20">
      <c r="A438" s="10" t="s">
        <v>1832</v>
      </c>
      <c r="B438" s="10" t="s">
        <v>1794</v>
      </c>
      <c r="C438" s="16" t="s">
        <v>1671</v>
      </c>
      <c r="D438" s="10" t="s">
        <v>962</v>
      </c>
      <c r="E438" s="10" t="s">
        <v>975</v>
      </c>
      <c r="F438" s="28" t="s">
        <v>118</v>
      </c>
      <c r="G438" s="37" t="s">
        <v>1833</v>
      </c>
      <c r="H438" s="10" t="s">
        <v>41</v>
      </c>
      <c r="I438" s="22">
        <v>45078</v>
      </c>
      <c r="J438" s="22">
        <v>45261</v>
      </c>
      <c r="K438" s="10" t="s">
        <v>1796</v>
      </c>
      <c r="L438" s="23" t="s">
        <v>1834</v>
      </c>
      <c r="M438" s="40">
        <v>25</v>
      </c>
      <c r="N438" s="16">
        <v>25</v>
      </c>
      <c r="O438" s="10"/>
      <c r="P438" s="10"/>
      <c r="Q438" s="10" t="s">
        <v>36</v>
      </c>
      <c r="R438" s="37">
        <v>58</v>
      </c>
      <c r="S438" s="10" t="s">
        <v>507</v>
      </c>
      <c r="T438" s="10"/>
    </row>
    <row r="439" s="1" customFormat="1" ht="33.75" spans="1:20">
      <c r="A439" s="10" t="s">
        <v>1835</v>
      </c>
      <c r="B439" s="10" t="s">
        <v>1794</v>
      </c>
      <c r="C439" s="16" t="s">
        <v>1671</v>
      </c>
      <c r="D439" s="10" t="s">
        <v>962</v>
      </c>
      <c r="E439" s="10" t="s">
        <v>975</v>
      </c>
      <c r="F439" s="28" t="s">
        <v>53</v>
      </c>
      <c r="G439" s="37" t="s">
        <v>1836</v>
      </c>
      <c r="H439" s="10" t="s">
        <v>41</v>
      </c>
      <c r="I439" s="22">
        <v>45078</v>
      </c>
      <c r="J439" s="22">
        <v>45261</v>
      </c>
      <c r="K439" s="10" t="s">
        <v>1796</v>
      </c>
      <c r="L439" s="23" t="s">
        <v>1837</v>
      </c>
      <c r="M439" s="40">
        <v>25</v>
      </c>
      <c r="N439" s="16">
        <v>25</v>
      </c>
      <c r="O439" s="10"/>
      <c r="P439" s="10"/>
      <c r="Q439" s="10" t="s">
        <v>36</v>
      </c>
      <c r="R439" s="37">
        <v>18</v>
      </c>
      <c r="S439" s="10" t="s">
        <v>507</v>
      </c>
      <c r="T439" s="10"/>
    </row>
    <row r="440" s="1" customFormat="1" ht="45" spans="1:20">
      <c r="A440" s="10" t="s">
        <v>1838</v>
      </c>
      <c r="B440" s="10" t="s">
        <v>1794</v>
      </c>
      <c r="C440" s="16" t="s">
        <v>1671</v>
      </c>
      <c r="D440" s="10" t="s">
        <v>962</v>
      </c>
      <c r="E440" s="10" t="s">
        <v>975</v>
      </c>
      <c r="F440" s="28" t="s">
        <v>1839</v>
      </c>
      <c r="G440" s="37" t="s">
        <v>1840</v>
      </c>
      <c r="H440" s="10" t="s">
        <v>41</v>
      </c>
      <c r="I440" s="22">
        <v>45078</v>
      </c>
      <c r="J440" s="22">
        <v>45261</v>
      </c>
      <c r="K440" s="10" t="s">
        <v>1796</v>
      </c>
      <c r="L440" s="23" t="s">
        <v>1841</v>
      </c>
      <c r="M440" s="40">
        <v>25</v>
      </c>
      <c r="N440" s="16">
        <v>25</v>
      </c>
      <c r="O440" s="10"/>
      <c r="P440" s="10"/>
      <c r="Q440" s="10" t="s">
        <v>36</v>
      </c>
      <c r="R440" s="37">
        <v>8</v>
      </c>
      <c r="S440" s="10" t="s">
        <v>507</v>
      </c>
      <c r="T440" s="10"/>
    </row>
    <row r="441" s="1" customFormat="1" ht="33.75" spans="1:20">
      <c r="A441" s="10" t="s">
        <v>1842</v>
      </c>
      <c r="B441" s="10" t="s">
        <v>1794</v>
      </c>
      <c r="C441" s="16" t="s">
        <v>1671</v>
      </c>
      <c r="D441" s="10" t="s">
        <v>962</v>
      </c>
      <c r="E441" s="10" t="s">
        <v>975</v>
      </c>
      <c r="F441" s="28" t="s">
        <v>1187</v>
      </c>
      <c r="G441" s="37" t="s">
        <v>1843</v>
      </c>
      <c r="H441" s="10" t="s">
        <v>41</v>
      </c>
      <c r="I441" s="22">
        <v>45078</v>
      </c>
      <c r="J441" s="22">
        <v>45261</v>
      </c>
      <c r="K441" s="10" t="s">
        <v>1796</v>
      </c>
      <c r="L441" s="23" t="s">
        <v>1844</v>
      </c>
      <c r="M441" s="40">
        <v>25</v>
      </c>
      <c r="N441" s="16">
        <v>25</v>
      </c>
      <c r="O441" s="10"/>
      <c r="P441" s="10"/>
      <c r="Q441" s="10" t="s">
        <v>36</v>
      </c>
      <c r="R441" s="37">
        <v>22</v>
      </c>
      <c r="S441" s="10" t="s">
        <v>507</v>
      </c>
      <c r="T441" s="10"/>
    </row>
    <row r="442" s="1" customFormat="1" ht="22.5" spans="1:20">
      <c r="A442" s="10">
        <v>1</v>
      </c>
      <c r="B442" s="10" t="s">
        <v>1845</v>
      </c>
      <c r="C442" s="10" t="s">
        <v>28</v>
      </c>
      <c r="D442" s="10" t="s">
        <v>1750</v>
      </c>
      <c r="E442" s="10" t="s">
        <v>1750</v>
      </c>
      <c r="F442" s="10" t="s">
        <v>1070</v>
      </c>
      <c r="G442" s="10" t="s">
        <v>1846</v>
      </c>
      <c r="H442" s="10" t="s">
        <v>41</v>
      </c>
      <c r="I442" s="10">
        <v>2023.9</v>
      </c>
      <c r="J442" s="10">
        <v>2023.12</v>
      </c>
      <c r="K442" s="10" t="s">
        <v>1847</v>
      </c>
      <c r="L442" s="23" t="s">
        <v>1848</v>
      </c>
      <c r="M442" s="16">
        <v>5</v>
      </c>
      <c r="N442" s="16">
        <v>5</v>
      </c>
      <c r="O442" s="10"/>
      <c r="P442" s="10"/>
      <c r="Q442" s="10" t="s">
        <v>36</v>
      </c>
      <c r="R442" s="10">
        <v>1029</v>
      </c>
      <c r="S442" s="10" t="s">
        <v>1849</v>
      </c>
      <c r="T442" s="13"/>
    </row>
    <row r="443" s="1" customFormat="1" ht="22.5" spans="1:20">
      <c r="A443" s="10">
        <v>2</v>
      </c>
      <c r="B443" s="10" t="s">
        <v>1845</v>
      </c>
      <c r="C443" s="10" t="s">
        <v>28</v>
      </c>
      <c r="D443" s="10" t="s">
        <v>1750</v>
      </c>
      <c r="E443" s="10" t="s">
        <v>1750</v>
      </c>
      <c r="F443" s="10" t="s">
        <v>840</v>
      </c>
      <c r="G443" s="10" t="s">
        <v>1850</v>
      </c>
      <c r="H443" s="10" t="s">
        <v>41</v>
      </c>
      <c r="I443" s="10">
        <v>2023.9</v>
      </c>
      <c r="J443" s="10">
        <v>2023.12</v>
      </c>
      <c r="K443" s="10" t="s">
        <v>1847</v>
      </c>
      <c r="L443" s="23" t="s">
        <v>1851</v>
      </c>
      <c r="M443" s="16">
        <v>5</v>
      </c>
      <c r="N443" s="16">
        <v>5</v>
      </c>
      <c r="O443" s="10"/>
      <c r="P443" s="10"/>
      <c r="Q443" s="10" t="s">
        <v>36</v>
      </c>
      <c r="R443" s="10">
        <v>1075</v>
      </c>
      <c r="S443" s="10" t="s">
        <v>1852</v>
      </c>
      <c r="T443" s="10"/>
    </row>
    <row r="444" s="1" customFormat="1" ht="22.5" spans="1:20">
      <c r="A444" s="10">
        <v>3</v>
      </c>
      <c r="B444" s="10" t="s">
        <v>1845</v>
      </c>
      <c r="C444" s="10" t="s">
        <v>28</v>
      </c>
      <c r="D444" s="10" t="s">
        <v>29</v>
      </c>
      <c r="E444" s="10" t="s">
        <v>30</v>
      </c>
      <c r="F444" s="10" t="s">
        <v>1853</v>
      </c>
      <c r="G444" s="10" t="s">
        <v>1854</v>
      </c>
      <c r="H444" s="10" t="s">
        <v>41</v>
      </c>
      <c r="I444" s="10">
        <v>2023.9</v>
      </c>
      <c r="J444" s="10">
        <v>2023.12</v>
      </c>
      <c r="K444" s="10" t="s">
        <v>1847</v>
      </c>
      <c r="L444" s="23" t="s">
        <v>1855</v>
      </c>
      <c r="M444" s="16">
        <v>5</v>
      </c>
      <c r="N444" s="16">
        <v>5</v>
      </c>
      <c r="O444" s="10"/>
      <c r="P444" s="10"/>
      <c r="Q444" s="10" t="s">
        <v>36</v>
      </c>
      <c r="R444" s="10">
        <v>304</v>
      </c>
      <c r="S444" s="10" t="s">
        <v>1856</v>
      </c>
      <c r="T444" s="13"/>
    </row>
    <row r="445" s="1" customFormat="1" ht="45" spans="1:20">
      <c r="A445" s="10">
        <v>4</v>
      </c>
      <c r="B445" s="10" t="s">
        <v>1845</v>
      </c>
      <c r="C445" s="10" t="s">
        <v>1671</v>
      </c>
      <c r="D445" s="10" t="s">
        <v>46</v>
      </c>
      <c r="E445" s="10" t="s">
        <v>46</v>
      </c>
      <c r="F445" s="10" t="s">
        <v>1570</v>
      </c>
      <c r="G445" s="10" t="s">
        <v>1857</v>
      </c>
      <c r="H445" s="10" t="s">
        <v>41</v>
      </c>
      <c r="I445" s="10">
        <v>2023.9</v>
      </c>
      <c r="J445" s="10">
        <v>2023.12</v>
      </c>
      <c r="K445" s="10" t="s">
        <v>1847</v>
      </c>
      <c r="L445" s="23" t="s">
        <v>1858</v>
      </c>
      <c r="M445" s="16">
        <v>40</v>
      </c>
      <c r="N445" s="16">
        <v>40</v>
      </c>
      <c r="O445" s="10"/>
      <c r="P445" s="10"/>
      <c r="Q445" s="10" t="s">
        <v>36</v>
      </c>
      <c r="R445" s="10">
        <v>1052</v>
      </c>
      <c r="S445" s="10" t="s">
        <v>1859</v>
      </c>
      <c r="T445" s="10" t="s">
        <v>502</v>
      </c>
    </row>
    <row r="446" s="1" customFormat="1" ht="22.5" spans="1:20">
      <c r="A446" s="10">
        <v>1</v>
      </c>
      <c r="B446" s="10" t="s">
        <v>1860</v>
      </c>
      <c r="C446" s="10" t="s">
        <v>28</v>
      </c>
      <c r="D446" s="10" t="s">
        <v>29</v>
      </c>
      <c r="E446" s="10" t="s">
        <v>30</v>
      </c>
      <c r="F446" s="10" t="s">
        <v>151</v>
      </c>
      <c r="G446" s="10" t="s">
        <v>1861</v>
      </c>
      <c r="H446" s="10" t="s">
        <v>33</v>
      </c>
      <c r="I446" s="10">
        <v>2023.8</v>
      </c>
      <c r="J446" s="10">
        <v>2023.11</v>
      </c>
      <c r="K446" s="10" t="s">
        <v>1588</v>
      </c>
      <c r="L446" s="23" t="s">
        <v>1862</v>
      </c>
      <c r="M446" s="16">
        <v>15</v>
      </c>
      <c r="N446" s="16">
        <v>15</v>
      </c>
      <c r="O446" s="10"/>
      <c r="P446" s="10"/>
      <c r="Q446" s="10" t="s">
        <v>36</v>
      </c>
      <c r="R446" s="10">
        <v>330</v>
      </c>
      <c r="S446" s="10" t="s">
        <v>1863</v>
      </c>
      <c r="T446" s="10"/>
    </row>
    <row r="447" s="1" customFormat="1" ht="22.5" spans="1:20">
      <c r="A447" s="10">
        <v>2</v>
      </c>
      <c r="B447" s="10" t="s">
        <v>1860</v>
      </c>
      <c r="C447" s="10" t="s">
        <v>1671</v>
      </c>
      <c r="D447" s="10" t="s">
        <v>539</v>
      </c>
      <c r="E447" s="10" t="s">
        <v>1864</v>
      </c>
      <c r="F447" s="10" t="s">
        <v>287</v>
      </c>
      <c r="G447" s="10" t="s">
        <v>1865</v>
      </c>
      <c r="H447" s="10" t="s">
        <v>41</v>
      </c>
      <c r="I447" s="10">
        <v>2023.8</v>
      </c>
      <c r="J447" s="10">
        <v>2023.11</v>
      </c>
      <c r="K447" s="10" t="s">
        <v>1588</v>
      </c>
      <c r="L447" s="23" t="s">
        <v>1866</v>
      </c>
      <c r="M447" s="16">
        <v>30</v>
      </c>
      <c r="N447" s="16">
        <v>30</v>
      </c>
      <c r="O447" s="10"/>
      <c r="P447" s="10"/>
      <c r="Q447" s="10" t="s">
        <v>36</v>
      </c>
      <c r="R447" s="10">
        <v>660</v>
      </c>
      <c r="S447" s="10" t="s">
        <v>1867</v>
      </c>
      <c r="T447" s="10"/>
    </row>
    <row r="448" s="1" customFormat="1" ht="22.5" spans="1:20">
      <c r="A448" s="10">
        <v>3</v>
      </c>
      <c r="B448" s="10" t="s">
        <v>1860</v>
      </c>
      <c r="C448" s="10" t="s">
        <v>1671</v>
      </c>
      <c r="D448" s="10" t="s">
        <v>46</v>
      </c>
      <c r="E448" s="10" t="s">
        <v>1868</v>
      </c>
      <c r="F448" s="10" t="s">
        <v>1869</v>
      </c>
      <c r="G448" s="10" t="s">
        <v>1870</v>
      </c>
      <c r="H448" s="10" t="s">
        <v>41</v>
      </c>
      <c r="I448" s="10">
        <v>2023.8</v>
      </c>
      <c r="J448" s="10">
        <v>2023.11</v>
      </c>
      <c r="K448" s="10" t="s">
        <v>1588</v>
      </c>
      <c r="L448" s="23" t="s">
        <v>1871</v>
      </c>
      <c r="M448" s="16">
        <v>3</v>
      </c>
      <c r="N448" s="16">
        <v>3</v>
      </c>
      <c r="O448" s="10"/>
      <c r="P448" s="10"/>
      <c r="Q448" s="10" t="s">
        <v>36</v>
      </c>
      <c r="R448" s="10">
        <v>270</v>
      </c>
      <c r="S448" s="10" t="s">
        <v>1872</v>
      </c>
      <c r="T448" s="10"/>
    </row>
    <row r="449" s="1" customFormat="1" ht="22.5" spans="1:20">
      <c r="A449" s="10">
        <v>4</v>
      </c>
      <c r="B449" s="10" t="s">
        <v>1860</v>
      </c>
      <c r="C449" s="10" t="s">
        <v>1671</v>
      </c>
      <c r="D449" s="10" t="s">
        <v>46</v>
      </c>
      <c r="E449" s="10" t="s">
        <v>1868</v>
      </c>
      <c r="F449" s="10" t="s">
        <v>810</v>
      </c>
      <c r="G449" s="10" t="s">
        <v>1870</v>
      </c>
      <c r="H449" s="10" t="s">
        <v>41</v>
      </c>
      <c r="I449" s="10">
        <v>2023.8</v>
      </c>
      <c r="J449" s="10">
        <v>2023.11</v>
      </c>
      <c r="K449" s="10" t="s">
        <v>1588</v>
      </c>
      <c r="L449" s="23" t="s">
        <v>1873</v>
      </c>
      <c r="M449" s="16">
        <v>17</v>
      </c>
      <c r="N449" s="16">
        <v>17</v>
      </c>
      <c r="O449" s="10"/>
      <c r="P449" s="10"/>
      <c r="Q449" s="10" t="s">
        <v>36</v>
      </c>
      <c r="R449" s="10">
        <v>1100</v>
      </c>
      <c r="S449" s="10" t="s">
        <v>1874</v>
      </c>
      <c r="T449" s="10"/>
    </row>
    <row r="450" s="1" customFormat="1" ht="33.75" spans="1:20">
      <c r="A450" s="10">
        <v>1</v>
      </c>
      <c r="B450" s="10" t="s">
        <v>1875</v>
      </c>
      <c r="C450" s="10" t="s">
        <v>1671</v>
      </c>
      <c r="D450" s="10" t="s">
        <v>539</v>
      </c>
      <c r="E450" s="10" t="s">
        <v>1864</v>
      </c>
      <c r="F450" s="10" t="s">
        <v>1876</v>
      </c>
      <c r="G450" s="10" t="s">
        <v>1877</v>
      </c>
      <c r="H450" s="10" t="s">
        <v>33</v>
      </c>
      <c r="I450" s="10">
        <v>2023.5</v>
      </c>
      <c r="J450" s="10">
        <v>2023.1</v>
      </c>
      <c r="K450" s="10" t="s">
        <v>1878</v>
      </c>
      <c r="L450" s="23" t="s">
        <v>1879</v>
      </c>
      <c r="M450" s="16">
        <v>480</v>
      </c>
      <c r="N450" s="16">
        <v>480</v>
      </c>
      <c r="O450" s="10"/>
      <c r="P450" s="10"/>
      <c r="Q450" s="10" t="s">
        <v>36</v>
      </c>
      <c r="R450" s="28">
        <v>3602</v>
      </c>
      <c r="S450" s="28" t="s">
        <v>1880</v>
      </c>
      <c r="T450" s="28"/>
    </row>
    <row r="451" s="1" customFormat="1" ht="33.75" spans="1:20">
      <c r="A451" s="10">
        <v>2</v>
      </c>
      <c r="B451" s="10" t="s">
        <v>1875</v>
      </c>
      <c r="C451" s="10" t="s">
        <v>1671</v>
      </c>
      <c r="D451" s="10" t="s">
        <v>539</v>
      </c>
      <c r="E451" s="10" t="s">
        <v>1010</v>
      </c>
      <c r="F451" s="10" t="s">
        <v>1881</v>
      </c>
      <c r="G451" s="10" t="s">
        <v>1882</v>
      </c>
      <c r="H451" s="10" t="s">
        <v>1883</v>
      </c>
      <c r="I451" s="10">
        <v>2023.5</v>
      </c>
      <c r="J451" s="10">
        <v>2023.1</v>
      </c>
      <c r="K451" s="10" t="s">
        <v>1878</v>
      </c>
      <c r="L451" s="23" t="s">
        <v>1884</v>
      </c>
      <c r="M451" s="16">
        <v>196</v>
      </c>
      <c r="N451" s="16">
        <v>196</v>
      </c>
      <c r="O451" s="10"/>
      <c r="P451" s="10"/>
      <c r="Q451" s="10" t="s">
        <v>36</v>
      </c>
      <c r="R451" s="28">
        <v>3000</v>
      </c>
      <c r="S451" s="28" t="s">
        <v>1885</v>
      </c>
      <c r="T451" s="28"/>
    </row>
    <row r="452" s="1" customFormat="1" ht="22.5" spans="1:20">
      <c r="A452" s="10" t="s">
        <v>1886</v>
      </c>
      <c r="B452" s="10" t="s">
        <v>1887</v>
      </c>
      <c r="C452" s="10" t="s">
        <v>28</v>
      </c>
      <c r="D452" s="10" t="s">
        <v>29</v>
      </c>
      <c r="E452" s="10" t="s">
        <v>30</v>
      </c>
      <c r="F452" s="10" t="s">
        <v>495</v>
      </c>
      <c r="G452" s="10" t="s">
        <v>1888</v>
      </c>
      <c r="H452" s="10" t="s">
        <v>41</v>
      </c>
      <c r="I452" s="22">
        <v>45170</v>
      </c>
      <c r="J452" s="22">
        <v>45261</v>
      </c>
      <c r="K452" s="10" t="s">
        <v>1075</v>
      </c>
      <c r="L452" s="23" t="s">
        <v>1889</v>
      </c>
      <c r="M452" s="16">
        <v>39</v>
      </c>
      <c r="N452" s="16">
        <v>39</v>
      </c>
      <c r="O452" s="10"/>
      <c r="P452" s="10"/>
      <c r="Q452" s="10" t="s">
        <v>36</v>
      </c>
      <c r="R452" s="10">
        <v>1104</v>
      </c>
      <c r="S452" s="10" t="s">
        <v>1163</v>
      </c>
      <c r="T452" s="10"/>
    </row>
    <row r="453" s="1" customFormat="1" ht="22.5" spans="1:20">
      <c r="A453" s="10" t="s">
        <v>1890</v>
      </c>
      <c r="B453" s="10" t="s">
        <v>1887</v>
      </c>
      <c r="C453" s="10" t="s">
        <v>28</v>
      </c>
      <c r="D453" s="10" t="s">
        <v>29</v>
      </c>
      <c r="E453" s="10" t="s">
        <v>1891</v>
      </c>
      <c r="F453" s="10" t="s">
        <v>1157</v>
      </c>
      <c r="G453" s="10" t="s">
        <v>1892</v>
      </c>
      <c r="H453" s="10" t="s">
        <v>41</v>
      </c>
      <c r="I453" s="22">
        <v>45170</v>
      </c>
      <c r="J453" s="22">
        <v>45261</v>
      </c>
      <c r="K453" s="10" t="s">
        <v>1075</v>
      </c>
      <c r="L453" s="41" t="s">
        <v>1893</v>
      </c>
      <c r="M453" s="16">
        <v>10</v>
      </c>
      <c r="N453" s="16">
        <v>10</v>
      </c>
      <c r="O453" s="10"/>
      <c r="P453" s="10"/>
      <c r="Q453" s="10" t="s">
        <v>36</v>
      </c>
      <c r="R453" s="42">
        <v>257</v>
      </c>
      <c r="S453" s="10" t="s">
        <v>1894</v>
      </c>
      <c r="T453" s="10"/>
    </row>
    <row r="454" s="1" customFormat="1" ht="22.5" spans="1:20">
      <c r="A454" s="10" t="s">
        <v>1895</v>
      </c>
      <c r="B454" s="10" t="s">
        <v>1887</v>
      </c>
      <c r="C454" s="10" t="s">
        <v>28</v>
      </c>
      <c r="D454" s="10" t="s">
        <v>29</v>
      </c>
      <c r="E454" s="10" t="s">
        <v>30</v>
      </c>
      <c r="F454" s="10" t="s">
        <v>1896</v>
      </c>
      <c r="G454" s="10" t="s">
        <v>1897</v>
      </c>
      <c r="H454" s="10" t="s">
        <v>41</v>
      </c>
      <c r="I454" s="22">
        <v>45170</v>
      </c>
      <c r="J454" s="22">
        <v>45261</v>
      </c>
      <c r="K454" s="10" t="s">
        <v>597</v>
      </c>
      <c r="L454" s="23" t="s">
        <v>1898</v>
      </c>
      <c r="M454" s="16">
        <v>392</v>
      </c>
      <c r="N454" s="16">
        <v>392</v>
      </c>
      <c r="O454" s="10"/>
      <c r="P454" s="10"/>
      <c r="Q454" s="10" t="s">
        <v>36</v>
      </c>
      <c r="R454" s="10">
        <v>12000</v>
      </c>
      <c r="S454" s="10" t="s">
        <v>1899</v>
      </c>
      <c r="T454" s="10"/>
    </row>
    <row r="455" s="1" customFormat="1" ht="33.75" spans="1:20">
      <c r="A455" s="10" t="s">
        <v>1900</v>
      </c>
      <c r="B455" s="10" t="s">
        <v>1887</v>
      </c>
      <c r="C455" s="10" t="s">
        <v>1104</v>
      </c>
      <c r="D455" s="10" t="s">
        <v>1104</v>
      </c>
      <c r="E455" s="10" t="s">
        <v>1105</v>
      </c>
      <c r="F455" s="10" t="s">
        <v>1839</v>
      </c>
      <c r="G455" s="10" t="s">
        <v>1107</v>
      </c>
      <c r="H455" s="10" t="s">
        <v>33</v>
      </c>
      <c r="I455" s="22">
        <v>45170</v>
      </c>
      <c r="J455" s="22">
        <v>45261</v>
      </c>
      <c r="K455" s="10" t="s">
        <v>1059</v>
      </c>
      <c r="L455" s="23" t="s">
        <v>1901</v>
      </c>
      <c r="M455" s="16">
        <v>85</v>
      </c>
      <c r="N455" s="16">
        <v>85</v>
      </c>
      <c r="O455" s="10"/>
      <c r="P455" s="10"/>
      <c r="Q455" s="10" t="s">
        <v>36</v>
      </c>
      <c r="R455" s="10">
        <v>6200</v>
      </c>
      <c r="S455" s="10" t="s">
        <v>1902</v>
      </c>
      <c r="T455" s="10"/>
    </row>
    <row r="456" s="1" customFormat="1" ht="22.5" spans="1:20">
      <c r="A456" s="10" t="s">
        <v>1903</v>
      </c>
      <c r="B456" s="10" t="s">
        <v>1887</v>
      </c>
      <c r="C456" s="10" t="s">
        <v>28</v>
      </c>
      <c r="D456" s="10" t="s">
        <v>29</v>
      </c>
      <c r="E456" s="10" t="s">
        <v>30</v>
      </c>
      <c r="F456" s="10" t="s">
        <v>1678</v>
      </c>
      <c r="G456" s="10" t="s">
        <v>1904</v>
      </c>
      <c r="H456" s="10" t="s">
        <v>41</v>
      </c>
      <c r="I456" s="22">
        <v>45170</v>
      </c>
      <c r="J456" s="22">
        <v>45261</v>
      </c>
      <c r="K456" s="10" t="s">
        <v>1059</v>
      </c>
      <c r="L456" s="23" t="s">
        <v>1905</v>
      </c>
      <c r="M456" s="16">
        <v>20</v>
      </c>
      <c r="N456" s="16">
        <v>20</v>
      </c>
      <c r="O456" s="10"/>
      <c r="P456" s="10"/>
      <c r="Q456" s="10" t="s">
        <v>36</v>
      </c>
      <c r="R456" s="10">
        <v>785</v>
      </c>
      <c r="S456" s="10" t="s">
        <v>444</v>
      </c>
      <c r="T456" s="10"/>
    </row>
    <row r="457" s="1" customFormat="1" ht="22.5" spans="1:20">
      <c r="A457" s="10" t="s">
        <v>1906</v>
      </c>
      <c r="B457" s="10" t="s">
        <v>1887</v>
      </c>
      <c r="C457" s="10" t="s">
        <v>1671</v>
      </c>
      <c r="D457" s="10" t="s">
        <v>539</v>
      </c>
      <c r="E457" s="10" t="s">
        <v>1010</v>
      </c>
      <c r="F457" s="10" t="s">
        <v>171</v>
      </c>
      <c r="G457" s="10" t="s">
        <v>1907</v>
      </c>
      <c r="H457" s="10" t="s">
        <v>41</v>
      </c>
      <c r="I457" s="22">
        <v>45170</v>
      </c>
      <c r="J457" s="22">
        <v>45261</v>
      </c>
      <c r="K457" s="10" t="s">
        <v>1059</v>
      </c>
      <c r="L457" s="23" t="s">
        <v>1908</v>
      </c>
      <c r="M457" s="16">
        <v>98</v>
      </c>
      <c r="N457" s="16">
        <v>98</v>
      </c>
      <c r="O457" s="10"/>
      <c r="P457" s="10"/>
      <c r="Q457" s="10" t="s">
        <v>36</v>
      </c>
      <c r="R457" s="28">
        <v>1746</v>
      </c>
      <c r="S457" s="28" t="s">
        <v>507</v>
      </c>
      <c r="T457" s="10"/>
    </row>
    <row r="458" s="1" customFormat="1" ht="22.5" spans="1:20">
      <c r="A458" s="10" t="s">
        <v>1909</v>
      </c>
      <c r="B458" s="10" t="s">
        <v>1887</v>
      </c>
      <c r="C458" s="10" t="s">
        <v>28</v>
      </c>
      <c r="D458" s="10" t="s">
        <v>29</v>
      </c>
      <c r="E458" s="10" t="s">
        <v>30</v>
      </c>
      <c r="F458" s="16" t="s">
        <v>404</v>
      </c>
      <c r="G458" s="10" t="s">
        <v>1910</v>
      </c>
      <c r="H458" s="10" t="s">
        <v>41</v>
      </c>
      <c r="I458" s="22">
        <v>45170</v>
      </c>
      <c r="J458" s="22">
        <v>45261</v>
      </c>
      <c r="K458" s="10" t="s">
        <v>597</v>
      </c>
      <c r="L458" s="41" t="s">
        <v>1911</v>
      </c>
      <c r="M458" s="16">
        <v>19</v>
      </c>
      <c r="N458" s="16">
        <v>19</v>
      </c>
      <c r="O458" s="10"/>
      <c r="P458" s="10"/>
      <c r="Q458" s="10" t="s">
        <v>36</v>
      </c>
      <c r="R458" s="42">
        <v>368</v>
      </c>
      <c r="S458" s="10" t="s">
        <v>1224</v>
      </c>
      <c r="T458" s="10"/>
    </row>
    <row r="459" s="1" customFormat="1" ht="22.5" spans="1:20">
      <c r="A459" s="10" t="s">
        <v>1912</v>
      </c>
      <c r="B459" s="10" t="s">
        <v>1887</v>
      </c>
      <c r="C459" s="10" t="s">
        <v>28</v>
      </c>
      <c r="D459" s="10" t="s">
        <v>29</v>
      </c>
      <c r="E459" s="10" t="s">
        <v>322</v>
      </c>
      <c r="F459" s="10" t="s">
        <v>635</v>
      </c>
      <c r="G459" s="10" t="s">
        <v>1913</v>
      </c>
      <c r="H459" s="10" t="s">
        <v>41</v>
      </c>
      <c r="I459" s="22">
        <v>45170</v>
      </c>
      <c r="J459" s="22">
        <v>45261</v>
      </c>
      <c r="K459" s="10" t="s">
        <v>1034</v>
      </c>
      <c r="L459" s="23" t="s">
        <v>1914</v>
      </c>
      <c r="M459" s="16">
        <v>4</v>
      </c>
      <c r="N459" s="16">
        <v>4</v>
      </c>
      <c r="O459" s="10"/>
      <c r="P459" s="10"/>
      <c r="Q459" s="10" t="s">
        <v>36</v>
      </c>
      <c r="R459" s="10">
        <v>1430</v>
      </c>
      <c r="S459" s="10" t="s">
        <v>1915</v>
      </c>
      <c r="T459" s="10"/>
    </row>
    <row r="460" s="1" customFormat="1" ht="22.5" spans="1:20">
      <c r="A460" s="10" t="s">
        <v>1916</v>
      </c>
      <c r="B460" s="10" t="s">
        <v>1887</v>
      </c>
      <c r="C460" s="10" t="s">
        <v>28</v>
      </c>
      <c r="D460" s="10" t="s">
        <v>29</v>
      </c>
      <c r="E460" s="10" t="s">
        <v>30</v>
      </c>
      <c r="F460" s="10" t="s">
        <v>1032</v>
      </c>
      <c r="G460" s="10" t="s">
        <v>1917</v>
      </c>
      <c r="H460" s="10" t="s">
        <v>41</v>
      </c>
      <c r="I460" s="22">
        <v>45170</v>
      </c>
      <c r="J460" s="22">
        <v>45261</v>
      </c>
      <c r="K460" s="10" t="s">
        <v>1034</v>
      </c>
      <c r="L460" s="23" t="s">
        <v>1918</v>
      </c>
      <c r="M460" s="16">
        <v>10</v>
      </c>
      <c r="N460" s="16">
        <v>10</v>
      </c>
      <c r="O460" s="10"/>
      <c r="P460" s="10"/>
      <c r="Q460" s="10" t="s">
        <v>36</v>
      </c>
      <c r="R460" s="10">
        <v>368</v>
      </c>
      <c r="S460" s="10" t="s">
        <v>1224</v>
      </c>
      <c r="T460" s="10"/>
    </row>
    <row r="461" s="1" customFormat="1" ht="22.5" spans="1:20">
      <c r="A461" s="10" t="s">
        <v>1919</v>
      </c>
      <c r="B461" s="10" t="s">
        <v>1887</v>
      </c>
      <c r="C461" s="10" t="s">
        <v>28</v>
      </c>
      <c r="D461" s="10" t="s">
        <v>29</v>
      </c>
      <c r="E461" s="10" t="s">
        <v>30</v>
      </c>
      <c r="F461" s="10" t="s">
        <v>805</v>
      </c>
      <c r="G461" s="10" t="s">
        <v>1920</v>
      </c>
      <c r="H461" s="10" t="s">
        <v>41</v>
      </c>
      <c r="I461" s="22">
        <v>45170</v>
      </c>
      <c r="J461" s="22">
        <v>45261</v>
      </c>
      <c r="K461" s="10" t="s">
        <v>1034</v>
      </c>
      <c r="L461" s="41" t="s">
        <v>1921</v>
      </c>
      <c r="M461" s="16">
        <v>98</v>
      </c>
      <c r="N461" s="16">
        <v>98</v>
      </c>
      <c r="O461" s="10"/>
      <c r="P461" s="10"/>
      <c r="Q461" s="10" t="s">
        <v>36</v>
      </c>
      <c r="R461" s="42">
        <v>750</v>
      </c>
      <c r="S461" s="10" t="s">
        <v>930</v>
      </c>
      <c r="T461" s="10"/>
    </row>
    <row r="462" s="1" customFormat="1" ht="22.5" spans="1:20">
      <c r="A462" s="10" t="s">
        <v>1922</v>
      </c>
      <c r="B462" s="10" t="s">
        <v>1887</v>
      </c>
      <c r="C462" s="10" t="s">
        <v>28</v>
      </c>
      <c r="D462" s="10" t="s">
        <v>1923</v>
      </c>
      <c r="E462" s="10" t="s">
        <v>1597</v>
      </c>
      <c r="F462" s="10" t="s">
        <v>805</v>
      </c>
      <c r="G462" s="10" t="s">
        <v>1924</v>
      </c>
      <c r="H462" s="10" t="s">
        <v>41</v>
      </c>
      <c r="I462" s="22">
        <v>45170</v>
      </c>
      <c r="J462" s="22">
        <v>45261</v>
      </c>
      <c r="K462" s="10" t="s">
        <v>1034</v>
      </c>
      <c r="L462" s="41" t="s">
        <v>1596</v>
      </c>
      <c r="M462" s="16">
        <v>18</v>
      </c>
      <c r="N462" s="16">
        <v>18</v>
      </c>
      <c r="O462" s="10"/>
      <c r="P462" s="10"/>
      <c r="Q462" s="10" t="s">
        <v>36</v>
      </c>
      <c r="R462" s="42">
        <v>750</v>
      </c>
      <c r="S462" s="10" t="s">
        <v>930</v>
      </c>
      <c r="T462" s="10"/>
    </row>
    <row r="463" s="1" customFormat="1" ht="22.5" spans="1:20">
      <c r="A463" s="10" t="s">
        <v>1925</v>
      </c>
      <c r="B463" s="10" t="s">
        <v>1887</v>
      </c>
      <c r="C463" s="10" t="s">
        <v>28</v>
      </c>
      <c r="D463" s="10" t="s">
        <v>29</v>
      </c>
      <c r="E463" s="10" t="s">
        <v>30</v>
      </c>
      <c r="F463" s="10" t="s">
        <v>1187</v>
      </c>
      <c r="G463" s="10" t="s">
        <v>1926</v>
      </c>
      <c r="H463" s="10" t="s">
        <v>41</v>
      </c>
      <c r="I463" s="22">
        <v>45170</v>
      </c>
      <c r="J463" s="22">
        <v>45261</v>
      </c>
      <c r="K463" s="10" t="s">
        <v>1034</v>
      </c>
      <c r="L463" s="23" t="s">
        <v>1927</v>
      </c>
      <c r="M463" s="16">
        <v>98</v>
      </c>
      <c r="N463" s="16">
        <v>98</v>
      </c>
      <c r="O463" s="10"/>
      <c r="P463" s="10"/>
      <c r="Q463" s="10" t="s">
        <v>36</v>
      </c>
      <c r="R463" s="10">
        <v>1712</v>
      </c>
      <c r="S463" s="10" t="s">
        <v>1928</v>
      </c>
      <c r="T463" s="10"/>
    </row>
    <row r="464" s="1" customFormat="1" ht="67.5" spans="1:20">
      <c r="A464" s="10" t="s">
        <v>1929</v>
      </c>
      <c r="B464" s="10" t="s">
        <v>1887</v>
      </c>
      <c r="C464" s="10" t="s">
        <v>28</v>
      </c>
      <c r="D464" s="10" t="s">
        <v>29</v>
      </c>
      <c r="E464" s="10" t="s">
        <v>1891</v>
      </c>
      <c r="F464" s="10" t="s">
        <v>800</v>
      </c>
      <c r="G464" s="10" t="s">
        <v>1930</v>
      </c>
      <c r="H464" s="10" t="s">
        <v>41</v>
      </c>
      <c r="I464" s="22">
        <v>45170</v>
      </c>
      <c r="J464" s="22">
        <v>45261</v>
      </c>
      <c r="K464" s="10" t="s">
        <v>1034</v>
      </c>
      <c r="L464" s="23" t="s">
        <v>1931</v>
      </c>
      <c r="M464" s="16">
        <v>35</v>
      </c>
      <c r="N464" s="16">
        <v>35</v>
      </c>
      <c r="O464" s="10"/>
      <c r="P464" s="10"/>
      <c r="Q464" s="10" t="s">
        <v>36</v>
      </c>
      <c r="R464" s="10">
        <v>1348</v>
      </c>
      <c r="S464" s="10" t="s">
        <v>1932</v>
      </c>
      <c r="T464" s="10"/>
    </row>
    <row r="465" s="1" customFormat="1" ht="22.5" spans="1:20">
      <c r="A465" s="10" t="s">
        <v>1933</v>
      </c>
      <c r="B465" s="10" t="s">
        <v>1887</v>
      </c>
      <c r="C465" s="10" t="s">
        <v>28</v>
      </c>
      <c r="D465" s="10" t="s">
        <v>29</v>
      </c>
      <c r="E465" s="10" t="s">
        <v>30</v>
      </c>
      <c r="F465" s="10" t="s">
        <v>1934</v>
      </c>
      <c r="G465" s="10" t="s">
        <v>1935</v>
      </c>
      <c r="H465" s="10" t="s">
        <v>41</v>
      </c>
      <c r="I465" s="22">
        <v>45170</v>
      </c>
      <c r="J465" s="22">
        <v>45261</v>
      </c>
      <c r="K465" s="10" t="s">
        <v>986</v>
      </c>
      <c r="L465" s="23" t="s">
        <v>1936</v>
      </c>
      <c r="M465" s="16">
        <v>30</v>
      </c>
      <c r="N465" s="16">
        <v>30</v>
      </c>
      <c r="O465" s="10"/>
      <c r="P465" s="10"/>
      <c r="Q465" s="10" t="s">
        <v>36</v>
      </c>
      <c r="R465" s="42">
        <v>1086</v>
      </c>
      <c r="S465" s="10" t="s">
        <v>1937</v>
      </c>
      <c r="T465" s="10"/>
    </row>
    <row r="466" s="1" customFormat="1" ht="22.5" spans="1:20">
      <c r="A466" s="10" t="s">
        <v>1938</v>
      </c>
      <c r="B466" s="10" t="s">
        <v>1887</v>
      </c>
      <c r="C466" s="10" t="s">
        <v>28</v>
      </c>
      <c r="D466" s="10" t="s">
        <v>29</v>
      </c>
      <c r="E466" s="10" t="s">
        <v>30</v>
      </c>
      <c r="F466" s="10" t="s">
        <v>1934</v>
      </c>
      <c r="G466" s="10" t="s">
        <v>1939</v>
      </c>
      <c r="H466" s="10" t="s">
        <v>41</v>
      </c>
      <c r="I466" s="22">
        <v>45170</v>
      </c>
      <c r="J466" s="22">
        <v>45261</v>
      </c>
      <c r="K466" s="10" t="s">
        <v>986</v>
      </c>
      <c r="L466" s="23" t="s">
        <v>1940</v>
      </c>
      <c r="M466" s="16">
        <v>10</v>
      </c>
      <c r="N466" s="16">
        <v>10</v>
      </c>
      <c r="O466" s="10"/>
      <c r="P466" s="10"/>
      <c r="Q466" s="10" t="s">
        <v>36</v>
      </c>
      <c r="R466" s="42">
        <v>1086</v>
      </c>
      <c r="S466" s="10" t="s">
        <v>1937</v>
      </c>
      <c r="T466" s="10"/>
    </row>
    <row r="467" s="1" customFormat="1" ht="22.5" spans="1:20">
      <c r="A467" s="10" t="s">
        <v>1941</v>
      </c>
      <c r="B467" s="10" t="s">
        <v>1887</v>
      </c>
      <c r="C467" s="10" t="s">
        <v>1671</v>
      </c>
      <c r="D467" s="10" t="s">
        <v>539</v>
      </c>
      <c r="E467" s="10" t="s">
        <v>1010</v>
      </c>
      <c r="F467" s="10" t="s">
        <v>1934</v>
      </c>
      <c r="G467" s="10" t="s">
        <v>1942</v>
      </c>
      <c r="H467" s="10" t="s">
        <v>41</v>
      </c>
      <c r="I467" s="22">
        <v>45170</v>
      </c>
      <c r="J467" s="22">
        <v>45261</v>
      </c>
      <c r="K467" s="10" t="s">
        <v>597</v>
      </c>
      <c r="L467" s="23" t="s">
        <v>1943</v>
      </c>
      <c r="M467" s="16">
        <v>60</v>
      </c>
      <c r="N467" s="16">
        <v>60</v>
      </c>
      <c r="O467" s="10"/>
      <c r="P467" s="10"/>
      <c r="Q467" s="10" t="s">
        <v>36</v>
      </c>
      <c r="R467" s="42">
        <v>1086</v>
      </c>
      <c r="S467" s="10" t="s">
        <v>1937</v>
      </c>
      <c r="T467" s="10"/>
    </row>
    <row r="468" s="1" customFormat="1" ht="22.5" spans="1:20">
      <c r="A468" s="10" t="s">
        <v>1944</v>
      </c>
      <c r="B468" s="10" t="s">
        <v>1887</v>
      </c>
      <c r="C468" s="10" t="s">
        <v>28</v>
      </c>
      <c r="D468" s="10" t="s">
        <v>29</v>
      </c>
      <c r="E468" s="10" t="s">
        <v>30</v>
      </c>
      <c r="F468" s="10" t="s">
        <v>1945</v>
      </c>
      <c r="G468" s="10" t="s">
        <v>1946</v>
      </c>
      <c r="H468" s="10" t="s">
        <v>41</v>
      </c>
      <c r="I468" s="22">
        <v>45170</v>
      </c>
      <c r="J468" s="22">
        <v>45261</v>
      </c>
      <c r="K468" s="10" t="s">
        <v>1214</v>
      </c>
      <c r="L468" s="41" t="s">
        <v>1947</v>
      </c>
      <c r="M468" s="16">
        <v>10</v>
      </c>
      <c r="N468" s="16">
        <v>10</v>
      </c>
      <c r="O468" s="10"/>
      <c r="P468" s="10"/>
      <c r="Q468" s="10" t="s">
        <v>36</v>
      </c>
      <c r="R468" s="42">
        <v>500</v>
      </c>
      <c r="S468" s="10" t="s">
        <v>461</v>
      </c>
      <c r="T468" s="10"/>
    </row>
    <row r="469" s="1" customFormat="1" ht="22.5" spans="1:20">
      <c r="A469" s="10" t="s">
        <v>1948</v>
      </c>
      <c r="B469" s="10" t="s">
        <v>1887</v>
      </c>
      <c r="C469" s="10" t="s">
        <v>28</v>
      </c>
      <c r="D469" s="10" t="s">
        <v>29</v>
      </c>
      <c r="E469" s="10" t="s">
        <v>30</v>
      </c>
      <c r="F469" s="10" t="s">
        <v>1949</v>
      </c>
      <c r="G469" s="10" t="s">
        <v>1950</v>
      </c>
      <c r="H469" s="10" t="s">
        <v>41</v>
      </c>
      <c r="I469" s="22">
        <v>45170</v>
      </c>
      <c r="J469" s="22">
        <v>45261</v>
      </c>
      <c r="K469" s="10" t="s">
        <v>1214</v>
      </c>
      <c r="L469" s="41" t="s">
        <v>1951</v>
      </c>
      <c r="M469" s="16">
        <v>22</v>
      </c>
      <c r="N469" s="16">
        <v>22</v>
      </c>
      <c r="O469" s="10"/>
      <c r="P469" s="10"/>
      <c r="Q469" s="10" t="s">
        <v>36</v>
      </c>
      <c r="R469" s="42">
        <v>389</v>
      </c>
      <c r="S469" s="10" t="s">
        <v>1952</v>
      </c>
      <c r="T469" s="10"/>
    </row>
    <row r="470" s="1" customFormat="1" ht="22.5" spans="1:20">
      <c r="A470" s="10" t="s">
        <v>1953</v>
      </c>
      <c r="B470" s="10" t="s">
        <v>1887</v>
      </c>
      <c r="C470" s="10" t="s">
        <v>28</v>
      </c>
      <c r="D470" s="10" t="s">
        <v>29</v>
      </c>
      <c r="E470" s="10" t="s">
        <v>322</v>
      </c>
      <c r="F470" s="10" t="s">
        <v>1954</v>
      </c>
      <c r="G470" s="10" t="s">
        <v>1955</v>
      </c>
      <c r="H470" s="10" t="s">
        <v>41</v>
      </c>
      <c r="I470" s="22">
        <v>45170</v>
      </c>
      <c r="J470" s="22">
        <v>45261</v>
      </c>
      <c r="K470" s="10" t="s">
        <v>1004</v>
      </c>
      <c r="L470" s="23" t="s">
        <v>1956</v>
      </c>
      <c r="M470" s="16">
        <v>20</v>
      </c>
      <c r="N470" s="16">
        <v>20</v>
      </c>
      <c r="O470" s="10"/>
      <c r="P470" s="10"/>
      <c r="Q470" s="10" t="s">
        <v>36</v>
      </c>
      <c r="R470" s="10">
        <v>351</v>
      </c>
      <c r="S470" s="10" t="s">
        <v>1957</v>
      </c>
      <c r="T470" s="10"/>
    </row>
    <row r="471" s="1" customFormat="1" ht="22.5" spans="1:20">
      <c r="A471" s="10" t="s">
        <v>1958</v>
      </c>
      <c r="B471" s="10" t="s">
        <v>1887</v>
      </c>
      <c r="C471" s="10" t="s">
        <v>1671</v>
      </c>
      <c r="D471" s="10" t="s">
        <v>539</v>
      </c>
      <c r="E471" s="10" t="s">
        <v>1010</v>
      </c>
      <c r="F471" s="10" t="s">
        <v>216</v>
      </c>
      <c r="G471" s="10" t="s">
        <v>1959</v>
      </c>
      <c r="H471" s="10" t="s">
        <v>41</v>
      </c>
      <c r="I471" s="22">
        <v>45170</v>
      </c>
      <c r="J471" s="22">
        <v>45261</v>
      </c>
      <c r="K471" s="10" t="s">
        <v>1004</v>
      </c>
      <c r="L471" s="23" t="s">
        <v>1960</v>
      </c>
      <c r="M471" s="16">
        <v>40</v>
      </c>
      <c r="N471" s="16">
        <v>40</v>
      </c>
      <c r="O471" s="10"/>
      <c r="P471" s="10"/>
      <c r="Q471" s="10" t="s">
        <v>36</v>
      </c>
      <c r="R471" s="10">
        <v>819</v>
      </c>
      <c r="S471" s="10" t="s">
        <v>219</v>
      </c>
      <c r="T471" s="10"/>
    </row>
    <row r="472" s="1" customFormat="1" ht="22.5" spans="1:20">
      <c r="A472" s="10" t="s">
        <v>1961</v>
      </c>
      <c r="B472" s="10" t="s">
        <v>1887</v>
      </c>
      <c r="C472" s="10" t="s">
        <v>1671</v>
      </c>
      <c r="D472" s="10" t="s">
        <v>539</v>
      </c>
      <c r="E472" s="10" t="s">
        <v>1010</v>
      </c>
      <c r="F472" s="10" t="s">
        <v>953</v>
      </c>
      <c r="G472" s="10" t="s">
        <v>1962</v>
      </c>
      <c r="H472" s="10" t="s">
        <v>41</v>
      </c>
      <c r="I472" s="22">
        <v>45170</v>
      </c>
      <c r="J472" s="22">
        <v>45261</v>
      </c>
      <c r="K472" s="10" t="s">
        <v>954</v>
      </c>
      <c r="L472" s="23" t="s">
        <v>1963</v>
      </c>
      <c r="M472" s="16">
        <v>32</v>
      </c>
      <c r="N472" s="16">
        <v>32</v>
      </c>
      <c r="O472" s="10"/>
      <c r="P472" s="10"/>
      <c r="Q472" s="10" t="s">
        <v>36</v>
      </c>
      <c r="R472" s="10">
        <v>18000</v>
      </c>
      <c r="S472" s="10" t="s">
        <v>1964</v>
      </c>
      <c r="T472" s="10"/>
    </row>
    <row r="473" s="1" customFormat="1" ht="270" spans="1:20">
      <c r="A473" s="10" t="s">
        <v>1965</v>
      </c>
      <c r="B473" s="10" t="s">
        <v>1887</v>
      </c>
      <c r="C473" s="10" t="s">
        <v>1104</v>
      </c>
      <c r="D473" s="10" t="s">
        <v>1104</v>
      </c>
      <c r="E473" s="10" t="s">
        <v>1966</v>
      </c>
      <c r="F473" s="10" t="s">
        <v>953</v>
      </c>
      <c r="G473" s="10" t="s">
        <v>1107</v>
      </c>
      <c r="H473" s="10" t="s">
        <v>41</v>
      </c>
      <c r="I473" s="22">
        <v>45170</v>
      </c>
      <c r="J473" s="22">
        <v>45261</v>
      </c>
      <c r="K473" s="10" t="s">
        <v>954</v>
      </c>
      <c r="L473" s="23" t="s">
        <v>1967</v>
      </c>
      <c r="M473" s="16">
        <v>35.4</v>
      </c>
      <c r="N473" s="16">
        <v>35.4</v>
      </c>
      <c r="O473" s="10"/>
      <c r="P473" s="10"/>
      <c r="Q473" s="10" t="s">
        <v>36</v>
      </c>
      <c r="R473" s="10">
        <v>3000</v>
      </c>
      <c r="S473" s="10" t="s">
        <v>1968</v>
      </c>
      <c r="T473" s="10"/>
    </row>
    <row r="474" s="1" customFormat="1" ht="22.5" spans="1:20">
      <c r="A474" s="10" t="s">
        <v>1969</v>
      </c>
      <c r="B474" s="10" t="s">
        <v>1887</v>
      </c>
      <c r="C474" s="10" t="s">
        <v>28</v>
      </c>
      <c r="D474" s="10" t="s">
        <v>29</v>
      </c>
      <c r="E474" s="10" t="s">
        <v>30</v>
      </c>
      <c r="F474" s="10" t="s">
        <v>1970</v>
      </c>
      <c r="G474" s="10" t="s">
        <v>1971</v>
      </c>
      <c r="H474" s="10" t="s">
        <v>41</v>
      </c>
      <c r="I474" s="22">
        <v>45170</v>
      </c>
      <c r="J474" s="22">
        <v>45261</v>
      </c>
      <c r="K474" s="10" t="s">
        <v>954</v>
      </c>
      <c r="L474" s="41" t="s">
        <v>1972</v>
      </c>
      <c r="M474" s="16">
        <v>7</v>
      </c>
      <c r="N474" s="16">
        <v>7</v>
      </c>
      <c r="O474" s="10"/>
      <c r="P474" s="10"/>
      <c r="Q474" s="10" t="s">
        <v>36</v>
      </c>
      <c r="R474" s="42">
        <v>556</v>
      </c>
      <c r="S474" s="10" t="s">
        <v>1973</v>
      </c>
      <c r="T474" s="10"/>
    </row>
    <row r="475" s="1" customFormat="1" ht="22.5" spans="1:20">
      <c r="A475" s="10" t="s">
        <v>1974</v>
      </c>
      <c r="B475" s="10" t="s">
        <v>1887</v>
      </c>
      <c r="C475" s="10" t="s">
        <v>1671</v>
      </c>
      <c r="D475" s="10" t="s">
        <v>539</v>
      </c>
      <c r="E475" s="10" t="s">
        <v>1010</v>
      </c>
      <c r="F475" s="10" t="s">
        <v>151</v>
      </c>
      <c r="G475" s="10" t="s">
        <v>1975</v>
      </c>
      <c r="H475" s="10" t="s">
        <v>41</v>
      </c>
      <c r="I475" s="22">
        <v>45170</v>
      </c>
      <c r="J475" s="22">
        <v>45261</v>
      </c>
      <c r="K475" s="10" t="s">
        <v>954</v>
      </c>
      <c r="L475" s="23" t="s">
        <v>1976</v>
      </c>
      <c r="M475" s="16">
        <v>90</v>
      </c>
      <c r="N475" s="16">
        <v>90</v>
      </c>
      <c r="O475" s="10"/>
      <c r="P475" s="10"/>
      <c r="Q475" s="10" t="s">
        <v>36</v>
      </c>
      <c r="R475" s="10">
        <v>412</v>
      </c>
      <c r="S475" s="10" t="s">
        <v>240</v>
      </c>
      <c r="T475" s="10"/>
    </row>
    <row r="476" s="1" customFormat="1" ht="22.5" spans="1:20">
      <c r="A476" s="10" t="s">
        <v>1977</v>
      </c>
      <c r="B476" s="10" t="s">
        <v>1887</v>
      </c>
      <c r="C476" s="10" t="s">
        <v>28</v>
      </c>
      <c r="D476" s="10" t="s">
        <v>29</v>
      </c>
      <c r="E476" s="10" t="s">
        <v>30</v>
      </c>
      <c r="F476" s="10" t="s">
        <v>561</v>
      </c>
      <c r="G476" s="10" t="s">
        <v>1978</v>
      </c>
      <c r="H476" s="10" t="s">
        <v>41</v>
      </c>
      <c r="I476" s="22">
        <v>45170</v>
      </c>
      <c r="J476" s="22">
        <v>45261</v>
      </c>
      <c r="K476" s="10" t="s">
        <v>954</v>
      </c>
      <c r="L476" s="23" t="s">
        <v>1979</v>
      </c>
      <c r="M476" s="16">
        <v>65</v>
      </c>
      <c r="N476" s="16">
        <v>65</v>
      </c>
      <c r="O476" s="10"/>
      <c r="P476" s="10"/>
      <c r="Q476" s="10" t="s">
        <v>36</v>
      </c>
      <c r="R476" s="10">
        <v>1553</v>
      </c>
      <c r="S476" s="10" t="s">
        <v>1980</v>
      </c>
      <c r="T476" s="10"/>
    </row>
    <row r="477" s="1" customFormat="1" ht="45" spans="1:20">
      <c r="A477" s="10" t="s">
        <v>1981</v>
      </c>
      <c r="B477" s="10" t="s">
        <v>1887</v>
      </c>
      <c r="C477" s="10" t="s">
        <v>1671</v>
      </c>
      <c r="D477" s="10" t="s">
        <v>539</v>
      </c>
      <c r="E477" s="10" t="s">
        <v>1010</v>
      </c>
      <c r="F477" s="10" t="s">
        <v>561</v>
      </c>
      <c r="G477" s="10" t="s">
        <v>1982</v>
      </c>
      <c r="H477" s="10" t="s">
        <v>41</v>
      </c>
      <c r="I477" s="22">
        <v>45170</v>
      </c>
      <c r="J477" s="22">
        <v>45261</v>
      </c>
      <c r="K477" s="10" t="s">
        <v>954</v>
      </c>
      <c r="L477" s="23" t="s">
        <v>1983</v>
      </c>
      <c r="M477" s="16">
        <v>87</v>
      </c>
      <c r="N477" s="16">
        <v>87</v>
      </c>
      <c r="O477" s="10"/>
      <c r="P477" s="10"/>
      <c r="Q477" s="10" t="s">
        <v>36</v>
      </c>
      <c r="R477" s="10">
        <v>1553</v>
      </c>
      <c r="S477" s="10" t="s">
        <v>1980</v>
      </c>
      <c r="T477" s="10"/>
    </row>
    <row r="478" s="1" customFormat="1" ht="22.5" spans="1:20">
      <c r="A478" s="10" t="s">
        <v>1984</v>
      </c>
      <c r="B478" s="10" t="s">
        <v>1887</v>
      </c>
      <c r="C478" s="10" t="s">
        <v>1671</v>
      </c>
      <c r="D478" s="10" t="s">
        <v>539</v>
      </c>
      <c r="E478" s="10" t="s">
        <v>1010</v>
      </c>
      <c r="F478" s="10" t="s">
        <v>654</v>
      </c>
      <c r="G478" s="10" t="s">
        <v>1985</v>
      </c>
      <c r="H478" s="10" t="s">
        <v>41</v>
      </c>
      <c r="I478" s="22">
        <v>45170</v>
      </c>
      <c r="J478" s="22">
        <v>45261</v>
      </c>
      <c r="K478" s="10" t="s">
        <v>954</v>
      </c>
      <c r="L478" s="23" t="s">
        <v>1986</v>
      </c>
      <c r="M478" s="16">
        <v>10</v>
      </c>
      <c r="N478" s="16">
        <v>10</v>
      </c>
      <c r="O478" s="10"/>
      <c r="P478" s="10"/>
      <c r="Q478" s="10" t="s">
        <v>36</v>
      </c>
      <c r="R478" s="10">
        <v>867</v>
      </c>
      <c r="S478" s="10" t="s">
        <v>1987</v>
      </c>
      <c r="T478" s="10"/>
    </row>
    <row r="479" s="1" customFormat="1" ht="56.25" spans="1:20">
      <c r="A479" s="10" t="s">
        <v>1988</v>
      </c>
      <c r="B479" s="10" t="s">
        <v>1887</v>
      </c>
      <c r="C479" s="10" t="s">
        <v>28</v>
      </c>
      <c r="D479" s="10" t="s">
        <v>29</v>
      </c>
      <c r="E479" s="10" t="s">
        <v>30</v>
      </c>
      <c r="F479" s="10" t="s">
        <v>654</v>
      </c>
      <c r="G479" s="10" t="s">
        <v>1989</v>
      </c>
      <c r="H479" s="10" t="s">
        <v>41</v>
      </c>
      <c r="I479" s="22">
        <v>45170</v>
      </c>
      <c r="J479" s="22">
        <v>45261</v>
      </c>
      <c r="K479" s="10" t="s">
        <v>954</v>
      </c>
      <c r="L479" s="23" t="s">
        <v>1990</v>
      </c>
      <c r="M479" s="16">
        <v>47.7</v>
      </c>
      <c r="N479" s="16">
        <v>47.7</v>
      </c>
      <c r="O479" s="10"/>
      <c r="P479" s="10"/>
      <c r="Q479" s="10" t="s">
        <v>36</v>
      </c>
      <c r="R479" s="10">
        <v>357</v>
      </c>
      <c r="S479" s="10" t="s">
        <v>1568</v>
      </c>
      <c r="T479" s="10"/>
    </row>
    <row r="480" s="1" customFormat="1" ht="22.5" spans="1:20">
      <c r="A480" s="10" t="s">
        <v>1991</v>
      </c>
      <c r="B480" s="10" t="s">
        <v>1887</v>
      </c>
      <c r="C480" s="10" t="s">
        <v>1671</v>
      </c>
      <c r="D480" s="10" t="s">
        <v>539</v>
      </c>
      <c r="E480" s="10" t="s">
        <v>1010</v>
      </c>
      <c r="F480" s="10" t="s">
        <v>1992</v>
      </c>
      <c r="G480" s="10" t="s">
        <v>1993</v>
      </c>
      <c r="H480" s="10" t="s">
        <v>41</v>
      </c>
      <c r="I480" s="22">
        <v>45170</v>
      </c>
      <c r="J480" s="22">
        <v>45261</v>
      </c>
      <c r="K480" s="10" t="s">
        <v>954</v>
      </c>
      <c r="L480" s="23" t="s">
        <v>1994</v>
      </c>
      <c r="M480" s="16">
        <v>70</v>
      </c>
      <c r="N480" s="16">
        <v>70</v>
      </c>
      <c r="O480" s="10"/>
      <c r="P480" s="10"/>
      <c r="Q480" s="10" t="s">
        <v>36</v>
      </c>
      <c r="R480" s="10">
        <v>511</v>
      </c>
      <c r="S480" s="10" t="s">
        <v>1995</v>
      </c>
      <c r="T480" s="10"/>
    </row>
    <row r="481" s="1" customFormat="1" ht="45" spans="1:20">
      <c r="A481" s="10" t="s">
        <v>1996</v>
      </c>
      <c r="B481" s="10" t="s">
        <v>1887</v>
      </c>
      <c r="C481" s="10" t="s">
        <v>28</v>
      </c>
      <c r="D481" s="10" t="s">
        <v>29</v>
      </c>
      <c r="E481" s="10" t="s">
        <v>30</v>
      </c>
      <c r="F481" s="10" t="s">
        <v>1997</v>
      </c>
      <c r="G481" s="10" t="s">
        <v>1998</v>
      </c>
      <c r="H481" s="10" t="s">
        <v>41</v>
      </c>
      <c r="I481" s="22">
        <v>45170</v>
      </c>
      <c r="J481" s="22">
        <v>45261</v>
      </c>
      <c r="K481" s="10" t="s">
        <v>954</v>
      </c>
      <c r="L481" s="23" t="s">
        <v>1999</v>
      </c>
      <c r="M481" s="16">
        <v>19.84</v>
      </c>
      <c r="N481" s="16">
        <v>19.84</v>
      </c>
      <c r="O481" s="10"/>
      <c r="P481" s="10"/>
      <c r="Q481" s="10" t="s">
        <v>36</v>
      </c>
      <c r="R481" s="10">
        <v>675</v>
      </c>
      <c r="S481" s="10" t="s">
        <v>1345</v>
      </c>
      <c r="T481" s="10"/>
    </row>
    <row r="482" s="1" customFormat="1" ht="22.5" spans="1:20">
      <c r="A482" s="10" t="s">
        <v>2000</v>
      </c>
      <c r="B482" s="10" t="s">
        <v>1887</v>
      </c>
      <c r="C482" s="10" t="s">
        <v>1671</v>
      </c>
      <c r="D482" s="10" t="s">
        <v>539</v>
      </c>
      <c r="E482" s="10" t="s">
        <v>1010</v>
      </c>
      <c r="F482" s="10" t="s">
        <v>1252</v>
      </c>
      <c r="G482" s="10" t="s">
        <v>2001</v>
      </c>
      <c r="H482" s="10" t="s">
        <v>41</v>
      </c>
      <c r="I482" s="22">
        <v>45170</v>
      </c>
      <c r="J482" s="22">
        <v>45261</v>
      </c>
      <c r="K482" s="10" t="s">
        <v>954</v>
      </c>
      <c r="L482" s="23" t="s">
        <v>2002</v>
      </c>
      <c r="M482" s="16">
        <v>45</v>
      </c>
      <c r="N482" s="16">
        <v>45</v>
      </c>
      <c r="O482" s="10"/>
      <c r="P482" s="10"/>
      <c r="Q482" s="10" t="s">
        <v>36</v>
      </c>
      <c r="R482" s="10">
        <v>533</v>
      </c>
      <c r="S482" s="10" t="s">
        <v>1255</v>
      </c>
      <c r="T482" s="10"/>
    </row>
    <row r="483" s="1" customFormat="1" ht="22.5" spans="1:20">
      <c r="A483" s="10" t="s">
        <v>2003</v>
      </c>
      <c r="B483" s="10" t="s">
        <v>1887</v>
      </c>
      <c r="C483" s="10" t="s">
        <v>1671</v>
      </c>
      <c r="D483" s="10" t="s">
        <v>539</v>
      </c>
      <c r="E483" s="10" t="s">
        <v>1010</v>
      </c>
      <c r="F483" s="10" t="s">
        <v>2004</v>
      </c>
      <c r="G483" s="10" t="s">
        <v>2005</v>
      </c>
      <c r="H483" s="10" t="s">
        <v>41</v>
      </c>
      <c r="I483" s="22">
        <v>45170</v>
      </c>
      <c r="J483" s="22">
        <v>45261</v>
      </c>
      <c r="K483" s="10" t="s">
        <v>954</v>
      </c>
      <c r="L483" s="23" t="s">
        <v>2006</v>
      </c>
      <c r="M483" s="16">
        <v>63</v>
      </c>
      <c r="N483" s="16">
        <v>63</v>
      </c>
      <c r="O483" s="10"/>
      <c r="P483" s="10"/>
      <c r="Q483" s="10" t="s">
        <v>36</v>
      </c>
      <c r="R483" s="10">
        <v>1332</v>
      </c>
      <c r="S483" s="10" t="s">
        <v>2007</v>
      </c>
      <c r="T483" s="10"/>
    </row>
    <row r="484" s="1" customFormat="1" ht="22.5" spans="1:20">
      <c r="A484" s="10" t="s">
        <v>2008</v>
      </c>
      <c r="B484" s="10" t="s">
        <v>1887</v>
      </c>
      <c r="C484" s="10" t="s">
        <v>28</v>
      </c>
      <c r="D484" s="10" t="s">
        <v>29</v>
      </c>
      <c r="E484" s="10" t="s">
        <v>30</v>
      </c>
      <c r="F484" s="10" t="s">
        <v>1869</v>
      </c>
      <c r="G484" s="10" t="s">
        <v>2009</v>
      </c>
      <c r="H484" s="10" t="s">
        <v>41</v>
      </c>
      <c r="I484" s="22">
        <v>45170</v>
      </c>
      <c r="J484" s="22">
        <v>45261</v>
      </c>
      <c r="K484" s="10" t="s">
        <v>954</v>
      </c>
      <c r="L484" s="23" t="s">
        <v>2010</v>
      </c>
      <c r="M484" s="16">
        <v>54</v>
      </c>
      <c r="N484" s="16">
        <v>54</v>
      </c>
      <c r="O484" s="10"/>
      <c r="P484" s="10"/>
      <c r="Q484" s="10" t="s">
        <v>36</v>
      </c>
      <c r="R484" s="28">
        <v>270</v>
      </c>
      <c r="S484" s="10" t="s">
        <v>2011</v>
      </c>
      <c r="T484" s="10"/>
    </row>
    <row r="485" s="1" customFormat="1" ht="22.5" spans="1:20">
      <c r="A485" s="10" t="s">
        <v>2012</v>
      </c>
      <c r="B485" s="10" t="s">
        <v>1887</v>
      </c>
      <c r="C485" s="10" t="s">
        <v>28</v>
      </c>
      <c r="D485" s="10" t="s">
        <v>29</v>
      </c>
      <c r="E485" s="10" t="s">
        <v>30</v>
      </c>
      <c r="F485" s="10" t="s">
        <v>252</v>
      </c>
      <c r="G485" s="10" t="s">
        <v>2013</v>
      </c>
      <c r="H485" s="10" t="s">
        <v>41</v>
      </c>
      <c r="I485" s="22">
        <v>45170</v>
      </c>
      <c r="J485" s="22">
        <v>45261</v>
      </c>
      <c r="K485" s="10" t="s">
        <v>954</v>
      </c>
      <c r="L485" s="23" t="s">
        <v>2014</v>
      </c>
      <c r="M485" s="16">
        <v>79.5</v>
      </c>
      <c r="N485" s="16">
        <v>79.5</v>
      </c>
      <c r="O485" s="10"/>
      <c r="P485" s="10"/>
      <c r="Q485" s="10" t="s">
        <v>36</v>
      </c>
      <c r="R485" s="10">
        <v>1011</v>
      </c>
      <c r="S485" s="10" t="s">
        <v>1285</v>
      </c>
      <c r="T485" s="10"/>
    </row>
    <row r="486" s="1" customFormat="1" ht="33.75" spans="1:20">
      <c r="A486" s="10" t="s">
        <v>2015</v>
      </c>
      <c r="B486" s="10" t="s">
        <v>1887</v>
      </c>
      <c r="C486" s="10" t="s">
        <v>1104</v>
      </c>
      <c r="D486" s="10" t="s">
        <v>1104</v>
      </c>
      <c r="E486" s="10" t="s">
        <v>1966</v>
      </c>
      <c r="F486" s="10" t="s">
        <v>118</v>
      </c>
      <c r="G486" s="10" t="s">
        <v>1107</v>
      </c>
      <c r="H486" s="10" t="s">
        <v>41</v>
      </c>
      <c r="I486" s="22">
        <v>45170</v>
      </c>
      <c r="J486" s="22">
        <v>45261</v>
      </c>
      <c r="K486" s="10" t="s">
        <v>1154</v>
      </c>
      <c r="L486" s="23" t="s">
        <v>2016</v>
      </c>
      <c r="M486" s="16">
        <v>30</v>
      </c>
      <c r="N486" s="16">
        <v>30</v>
      </c>
      <c r="O486" s="10"/>
      <c r="P486" s="10"/>
      <c r="Q486" s="10" t="s">
        <v>36</v>
      </c>
      <c r="R486" s="10">
        <v>152</v>
      </c>
      <c r="S486" s="10" t="s">
        <v>2017</v>
      </c>
      <c r="T486" s="10"/>
    </row>
    <row r="487" s="1" customFormat="1" ht="22.5" spans="1:20">
      <c r="A487" s="10" t="s">
        <v>2018</v>
      </c>
      <c r="B487" s="10" t="s">
        <v>1887</v>
      </c>
      <c r="C487" s="10" t="s">
        <v>28</v>
      </c>
      <c r="D487" s="10" t="s">
        <v>29</v>
      </c>
      <c r="E487" s="10" t="s">
        <v>1891</v>
      </c>
      <c r="F487" s="10" t="s">
        <v>224</v>
      </c>
      <c r="G487" s="10" t="s">
        <v>2019</v>
      </c>
      <c r="H487" s="10" t="s">
        <v>41</v>
      </c>
      <c r="I487" s="22">
        <v>45170</v>
      </c>
      <c r="J487" s="22">
        <v>45261</v>
      </c>
      <c r="K487" s="10" t="s">
        <v>1154</v>
      </c>
      <c r="L487" s="23" t="s">
        <v>2020</v>
      </c>
      <c r="M487" s="16">
        <v>13</v>
      </c>
      <c r="N487" s="16">
        <v>13</v>
      </c>
      <c r="O487" s="10"/>
      <c r="P487" s="10"/>
      <c r="Q487" s="10" t="s">
        <v>36</v>
      </c>
      <c r="R487" s="10">
        <v>2008</v>
      </c>
      <c r="S487" s="10" t="s">
        <v>2021</v>
      </c>
      <c r="T487" s="10"/>
    </row>
    <row r="488" s="1" customFormat="1" ht="22.5" spans="1:20">
      <c r="A488" s="10" t="s">
        <v>2022</v>
      </c>
      <c r="B488" s="10" t="s">
        <v>1887</v>
      </c>
      <c r="C488" s="10" t="s">
        <v>28</v>
      </c>
      <c r="D488" s="10" t="s">
        <v>29</v>
      </c>
      <c r="E488" s="10" t="s">
        <v>30</v>
      </c>
      <c r="F488" s="10" t="s">
        <v>1605</v>
      </c>
      <c r="G488" s="10" t="s">
        <v>2023</v>
      </c>
      <c r="H488" s="10" t="s">
        <v>41</v>
      </c>
      <c r="I488" s="22">
        <v>45170</v>
      </c>
      <c r="J488" s="22">
        <v>45261</v>
      </c>
      <c r="K488" s="10" t="s">
        <v>1154</v>
      </c>
      <c r="L488" s="23" t="s">
        <v>2024</v>
      </c>
      <c r="M488" s="16">
        <v>15</v>
      </c>
      <c r="N488" s="16">
        <v>15</v>
      </c>
      <c r="O488" s="10"/>
      <c r="P488" s="10"/>
      <c r="Q488" s="10" t="s">
        <v>36</v>
      </c>
      <c r="R488" s="10">
        <v>500</v>
      </c>
      <c r="S488" s="10" t="s">
        <v>461</v>
      </c>
      <c r="T488" s="10"/>
    </row>
    <row r="489" s="1" customFormat="1" ht="33.75" spans="1:20">
      <c r="A489" s="10" t="s">
        <v>2025</v>
      </c>
      <c r="B489" s="10" t="s">
        <v>1887</v>
      </c>
      <c r="C489" s="10" t="s">
        <v>28</v>
      </c>
      <c r="D489" s="10" t="s">
        <v>29</v>
      </c>
      <c r="E489" s="10" t="s">
        <v>30</v>
      </c>
      <c r="F489" s="10" t="s">
        <v>1605</v>
      </c>
      <c r="G489" s="10" t="s">
        <v>2026</v>
      </c>
      <c r="H489" s="10" t="s">
        <v>41</v>
      </c>
      <c r="I489" s="22">
        <v>45170</v>
      </c>
      <c r="J489" s="22">
        <v>45261</v>
      </c>
      <c r="K489" s="10" t="s">
        <v>1154</v>
      </c>
      <c r="L489" s="23" t="s">
        <v>2027</v>
      </c>
      <c r="M489" s="16">
        <v>75</v>
      </c>
      <c r="N489" s="16">
        <v>75</v>
      </c>
      <c r="O489" s="10"/>
      <c r="P489" s="10"/>
      <c r="Q489" s="10" t="s">
        <v>36</v>
      </c>
      <c r="R489" s="10">
        <v>500</v>
      </c>
      <c r="S489" s="10" t="s">
        <v>461</v>
      </c>
      <c r="T489" s="10"/>
    </row>
    <row r="490" s="1" customFormat="1" ht="22.5" spans="1:20">
      <c r="A490" s="10" t="s">
        <v>2028</v>
      </c>
      <c r="B490" s="10" t="s">
        <v>1887</v>
      </c>
      <c r="C490" s="10" t="s">
        <v>28</v>
      </c>
      <c r="D490" s="10" t="s">
        <v>29</v>
      </c>
      <c r="E490" s="10" t="s">
        <v>30</v>
      </c>
      <c r="F490" s="10" t="s">
        <v>662</v>
      </c>
      <c r="G490" s="10" t="s">
        <v>2029</v>
      </c>
      <c r="H490" s="10" t="s">
        <v>41</v>
      </c>
      <c r="I490" s="22">
        <v>45170</v>
      </c>
      <c r="J490" s="22">
        <v>45261</v>
      </c>
      <c r="K490" s="10" t="s">
        <v>1116</v>
      </c>
      <c r="L490" s="23" t="s">
        <v>2030</v>
      </c>
      <c r="M490" s="16">
        <v>48</v>
      </c>
      <c r="N490" s="16">
        <v>48</v>
      </c>
      <c r="O490" s="10"/>
      <c r="P490" s="10"/>
      <c r="Q490" s="10" t="s">
        <v>36</v>
      </c>
      <c r="R490" s="10">
        <v>670</v>
      </c>
      <c r="S490" s="10" t="s">
        <v>1118</v>
      </c>
      <c r="T490" s="10"/>
    </row>
    <row r="491" s="1" customFormat="1" ht="22.5" spans="1:20">
      <c r="A491" s="10" t="s">
        <v>2031</v>
      </c>
      <c r="B491" s="10" t="s">
        <v>1887</v>
      </c>
      <c r="C491" s="10" t="s">
        <v>1671</v>
      </c>
      <c r="D491" s="10" t="s">
        <v>539</v>
      </c>
      <c r="E491" s="10" t="s">
        <v>2032</v>
      </c>
      <c r="F491" s="10" t="s">
        <v>312</v>
      </c>
      <c r="G491" s="10" t="s">
        <v>2033</v>
      </c>
      <c r="H491" s="10" t="s">
        <v>41</v>
      </c>
      <c r="I491" s="22">
        <v>45170</v>
      </c>
      <c r="J491" s="22">
        <v>45261</v>
      </c>
      <c r="K491" s="10" t="s">
        <v>1116</v>
      </c>
      <c r="L491" s="23" t="s">
        <v>2034</v>
      </c>
      <c r="M491" s="16">
        <v>3</v>
      </c>
      <c r="N491" s="16">
        <v>0</v>
      </c>
      <c r="O491" s="10">
        <f>M491-N491</f>
        <v>3</v>
      </c>
      <c r="P491" s="10"/>
      <c r="Q491" s="10" t="s">
        <v>36</v>
      </c>
      <c r="R491" s="10">
        <v>355</v>
      </c>
      <c r="S491" s="10" t="s">
        <v>315</v>
      </c>
      <c r="T491" s="10"/>
    </row>
    <row r="492" s="1" customFormat="1" ht="33.75" spans="1:20">
      <c r="A492" s="10" t="s">
        <v>2035</v>
      </c>
      <c r="B492" s="10" t="s">
        <v>1887</v>
      </c>
      <c r="C492" s="10" t="s">
        <v>28</v>
      </c>
      <c r="D492" s="10" t="s">
        <v>29</v>
      </c>
      <c r="E492" s="10" t="s">
        <v>30</v>
      </c>
      <c r="F492" s="10" t="s">
        <v>312</v>
      </c>
      <c r="G492" s="10" t="s">
        <v>2036</v>
      </c>
      <c r="H492" s="10" t="s">
        <v>41</v>
      </c>
      <c r="I492" s="22">
        <v>45170</v>
      </c>
      <c r="J492" s="22">
        <v>45261</v>
      </c>
      <c r="K492" s="10" t="s">
        <v>1116</v>
      </c>
      <c r="L492" s="23" t="s">
        <v>2037</v>
      </c>
      <c r="M492" s="16">
        <v>30</v>
      </c>
      <c r="N492" s="16">
        <v>3.39</v>
      </c>
      <c r="O492" s="10">
        <f>M492-N492</f>
        <v>26.61</v>
      </c>
      <c r="P492" s="10"/>
      <c r="Q492" s="10" t="s">
        <v>36</v>
      </c>
      <c r="R492" s="10">
        <v>355</v>
      </c>
      <c r="S492" s="10" t="s">
        <v>315</v>
      </c>
      <c r="T492" s="10"/>
    </row>
    <row r="493" s="1" customFormat="1" ht="22.5" spans="1:20">
      <c r="A493" s="10" t="s">
        <v>2038</v>
      </c>
      <c r="B493" s="10" t="s">
        <v>1887</v>
      </c>
      <c r="C493" s="10" t="s">
        <v>28</v>
      </c>
      <c r="D493" s="10" t="s">
        <v>29</v>
      </c>
      <c r="E493" s="10" t="s">
        <v>30</v>
      </c>
      <c r="F493" s="10" t="s">
        <v>2039</v>
      </c>
      <c r="G493" s="10" t="s">
        <v>2040</v>
      </c>
      <c r="H493" s="10" t="s">
        <v>41</v>
      </c>
      <c r="I493" s="22">
        <v>45170</v>
      </c>
      <c r="J493" s="22">
        <v>45261</v>
      </c>
      <c r="K493" s="10" t="s">
        <v>597</v>
      </c>
      <c r="L493" s="23" t="s">
        <v>2041</v>
      </c>
      <c r="M493" s="16">
        <v>74.2</v>
      </c>
      <c r="N493" s="16">
        <v>74.2</v>
      </c>
      <c r="O493" s="10"/>
      <c r="P493" s="10"/>
      <c r="Q493" s="10" t="s">
        <v>36</v>
      </c>
      <c r="R493" s="10">
        <v>1369</v>
      </c>
      <c r="S493" s="10" t="s">
        <v>2042</v>
      </c>
      <c r="T493" s="10"/>
    </row>
    <row r="494" s="1" customFormat="1" ht="22.5" spans="1:20">
      <c r="A494" s="10" t="s">
        <v>2043</v>
      </c>
      <c r="B494" s="10" t="s">
        <v>1887</v>
      </c>
      <c r="C494" s="10" t="s">
        <v>28</v>
      </c>
      <c r="D494" s="10" t="s">
        <v>29</v>
      </c>
      <c r="E494" s="10" t="s">
        <v>1364</v>
      </c>
      <c r="F494" s="10" t="s">
        <v>2039</v>
      </c>
      <c r="G494" s="10" t="s">
        <v>2044</v>
      </c>
      <c r="H494" s="10" t="s">
        <v>41</v>
      </c>
      <c r="I494" s="22">
        <v>45170</v>
      </c>
      <c r="J494" s="22">
        <v>45261</v>
      </c>
      <c r="K494" s="10" t="s">
        <v>597</v>
      </c>
      <c r="L494" s="23" t="s">
        <v>2045</v>
      </c>
      <c r="M494" s="16">
        <v>18</v>
      </c>
      <c r="N494" s="16">
        <v>18</v>
      </c>
      <c r="O494" s="10"/>
      <c r="P494" s="10"/>
      <c r="Q494" s="10" t="s">
        <v>36</v>
      </c>
      <c r="R494" s="10">
        <v>1369</v>
      </c>
      <c r="S494" s="10" t="s">
        <v>2042</v>
      </c>
      <c r="T494" s="10"/>
    </row>
    <row r="495" s="1" customFormat="1" ht="22.5" spans="1:20">
      <c r="A495" s="10" t="s">
        <v>2046</v>
      </c>
      <c r="B495" s="10" t="s">
        <v>1887</v>
      </c>
      <c r="C495" s="10" t="s">
        <v>28</v>
      </c>
      <c r="D495" s="10" t="s">
        <v>29</v>
      </c>
      <c r="E495" s="10" t="s">
        <v>1891</v>
      </c>
      <c r="F495" s="10" t="s">
        <v>2039</v>
      </c>
      <c r="G495" s="10" t="s">
        <v>2047</v>
      </c>
      <c r="H495" s="10" t="s">
        <v>41</v>
      </c>
      <c r="I495" s="22">
        <v>45170</v>
      </c>
      <c r="J495" s="22">
        <v>45261</v>
      </c>
      <c r="K495" s="10" t="s">
        <v>1018</v>
      </c>
      <c r="L495" s="23" t="s">
        <v>2048</v>
      </c>
      <c r="M495" s="16">
        <v>16</v>
      </c>
      <c r="N495" s="16">
        <v>16</v>
      </c>
      <c r="O495" s="10"/>
      <c r="P495" s="10"/>
      <c r="Q495" s="10" t="s">
        <v>36</v>
      </c>
      <c r="R495" s="10">
        <v>1369</v>
      </c>
      <c r="S495" s="10" t="s">
        <v>2042</v>
      </c>
      <c r="T495" s="10"/>
    </row>
    <row r="496" s="1" customFormat="1" ht="45" spans="1:20">
      <c r="A496" s="10" t="s">
        <v>2049</v>
      </c>
      <c r="B496" s="10" t="s">
        <v>1887</v>
      </c>
      <c r="C496" s="10" t="s">
        <v>28</v>
      </c>
      <c r="D496" s="10" t="s">
        <v>29</v>
      </c>
      <c r="E496" s="10" t="s">
        <v>30</v>
      </c>
      <c r="F496" s="10" t="s">
        <v>68</v>
      </c>
      <c r="G496" s="10" t="s">
        <v>2050</v>
      </c>
      <c r="H496" s="10" t="s">
        <v>41</v>
      </c>
      <c r="I496" s="22">
        <v>45170</v>
      </c>
      <c r="J496" s="22">
        <v>45261</v>
      </c>
      <c r="K496" s="10" t="s">
        <v>738</v>
      </c>
      <c r="L496" s="23" t="s">
        <v>2051</v>
      </c>
      <c r="M496" s="16">
        <v>60.5</v>
      </c>
      <c r="N496" s="16">
        <v>60.5</v>
      </c>
      <c r="O496" s="10"/>
      <c r="P496" s="10"/>
      <c r="Q496" s="10" t="s">
        <v>36</v>
      </c>
      <c r="R496" s="42">
        <v>1056</v>
      </c>
      <c r="S496" s="10" t="s">
        <v>71</v>
      </c>
      <c r="T496" s="10"/>
    </row>
    <row r="497" s="1" customFormat="1" ht="67.5" spans="1:20">
      <c r="A497" s="10" t="s">
        <v>2052</v>
      </c>
      <c r="B497" s="10" t="s">
        <v>1887</v>
      </c>
      <c r="C497" s="10" t="s">
        <v>28</v>
      </c>
      <c r="D497" s="10" t="s">
        <v>29</v>
      </c>
      <c r="E497" s="10" t="s">
        <v>30</v>
      </c>
      <c r="F497" s="10" t="s">
        <v>68</v>
      </c>
      <c r="G497" s="10" t="s">
        <v>2053</v>
      </c>
      <c r="H497" s="10" t="s">
        <v>41</v>
      </c>
      <c r="I497" s="22">
        <v>45170</v>
      </c>
      <c r="J497" s="22">
        <v>45261</v>
      </c>
      <c r="K497" s="10" t="s">
        <v>1078</v>
      </c>
      <c r="L497" s="41" t="s">
        <v>2054</v>
      </c>
      <c r="M497" s="16">
        <v>27.38</v>
      </c>
      <c r="N497" s="16">
        <v>27.38</v>
      </c>
      <c r="O497" s="10"/>
      <c r="P497" s="10"/>
      <c r="Q497" s="10" t="s">
        <v>36</v>
      </c>
      <c r="R497" s="42">
        <v>1056</v>
      </c>
      <c r="S497" s="10" t="s">
        <v>71</v>
      </c>
      <c r="T497" s="10"/>
    </row>
    <row r="498" s="1" customFormat="1" ht="45" spans="1:20">
      <c r="A498" s="10" t="s">
        <v>2055</v>
      </c>
      <c r="B498" s="10" t="s">
        <v>1887</v>
      </c>
      <c r="C498" s="10" t="s">
        <v>1104</v>
      </c>
      <c r="D498" s="10" t="s">
        <v>1104</v>
      </c>
      <c r="E498" s="10" t="s">
        <v>1105</v>
      </c>
      <c r="F498" s="10" t="s">
        <v>1598</v>
      </c>
      <c r="G498" s="10" t="s">
        <v>1107</v>
      </c>
      <c r="H498" s="10" t="s">
        <v>41</v>
      </c>
      <c r="I498" s="22">
        <v>45170</v>
      </c>
      <c r="J498" s="22">
        <v>45261</v>
      </c>
      <c r="K498" s="10" t="s">
        <v>1024</v>
      </c>
      <c r="L498" s="23" t="s">
        <v>2056</v>
      </c>
      <c r="M498" s="16">
        <v>95</v>
      </c>
      <c r="N498" s="16">
        <v>95</v>
      </c>
      <c r="O498" s="10"/>
      <c r="P498" s="10"/>
      <c r="Q498" s="10" t="s">
        <v>36</v>
      </c>
      <c r="R498" s="28">
        <v>2000</v>
      </c>
      <c r="S498" s="10" t="s">
        <v>2057</v>
      </c>
      <c r="T498" s="10"/>
    </row>
    <row r="499" s="1" customFormat="1" ht="22.5" spans="1:20">
      <c r="A499" s="10" t="s">
        <v>2058</v>
      </c>
      <c r="B499" s="10" t="s">
        <v>1887</v>
      </c>
      <c r="C499" s="10" t="s">
        <v>1671</v>
      </c>
      <c r="D499" s="10" t="s">
        <v>539</v>
      </c>
      <c r="E499" s="10" t="s">
        <v>1010</v>
      </c>
      <c r="F499" s="10" t="s">
        <v>504</v>
      </c>
      <c r="G499" s="10" t="s">
        <v>2059</v>
      </c>
      <c r="H499" s="10" t="s">
        <v>41</v>
      </c>
      <c r="I499" s="22">
        <v>45170</v>
      </c>
      <c r="J499" s="22">
        <v>45261</v>
      </c>
      <c r="K499" s="10" t="s">
        <v>597</v>
      </c>
      <c r="L499" s="41" t="s">
        <v>2060</v>
      </c>
      <c r="M499" s="16">
        <v>77.6</v>
      </c>
      <c r="N499" s="16">
        <v>77.6</v>
      </c>
      <c r="O499" s="10"/>
      <c r="P499" s="10"/>
      <c r="Q499" s="10" t="s">
        <v>36</v>
      </c>
      <c r="R499" s="42">
        <v>1257</v>
      </c>
      <c r="S499" s="10" t="s">
        <v>2061</v>
      </c>
      <c r="T499" s="10"/>
    </row>
    <row r="500" s="1" customFormat="1" ht="33.75" spans="1:20">
      <c r="A500" s="10" t="s">
        <v>2062</v>
      </c>
      <c r="B500" s="10" t="s">
        <v>1887</v>
      </c>
      <c r="C500" s="10" t="s">
        <v>28</v>
      </c>
      <c r="D500" s="10" t="s">
        <v>29</v>
      </c>
      <c r="E500" s="10" t="s">
        <v>30</v>
      </c>
      <c r="F500" s="10" t="s">
        <v>504</v>
      </c>
      <c r="G500" s="10" t="s">
        <v>2063</v>
      </c>
      <c r="H500" s="10" t="s">
        <v>41</v>
      </c>
      <c r="I500" s="22">
        <v>45170</v>
      </c>
      <c r="J500" s="22">
        <v>45261</v>
      </c>
      <c r="K500" s="10" t="s">
        <v>597</v>
      </c>
      <c r="L500" s="41" t="s">
        <v>2064</v>
      </c>
      <c r="M500" s="16">
        <v>24</v>
      </c>
      <c r="N500" s="16">
        <v>24</v>
      </c>
      <c r="O500" s="10"/>
      <c r="P500" s="10"/>
      <c r="Q500" s="10" t="s">
        <v>36</v>
      </c>
      <c r="R500" s="42">
        <v>1257</v>
      </c>
      <c r="S500" s="10" t="s">
        <v>2061</v>
      </c>
      <c r="T500" s="10"/>
    </row>
    <row r="501" s="1" customFormat="1" ht="45" spans="1:20">
      <c r="A501" s="10" t="s">
        <v>2065</v>
      </c>
      <c r="B501" s="10" t="s">
        <v>1887</v>
      </c>
      <c r="C501" s="10" t="s">
        <v>28</v>
      </c>
      <c r="D501" s="10" t="s">
        <v>29</v>
      </c>
      <c r="E501" s="10" t="s">
        <v>30</v>
      </c>
      <c r="F501" s="10" t="s">
        <v>2066</v>
      </c>
      <c r="G501" s="10" t="s">
        <v>2067</v>
      </c>
      <c r="H501" s="10" t="s">
        <v>41</v>
      </c>
      <c r="I501" s="22">
        <v>45170</v>
      </c>
      <c r="J501" s="22">
        <v>45261</v>
      </c>
      <c r="K501" s="10" t="s">
        <v>1024</v>
      </c>
      <c r="L501" s="23" t="s">
        <v>2068</v>
      </c>
      <c r="M501" s="16">
        <v>50.2</v>
      </c>
      <c r="N501" s="16">
        <v>50.2</v>
      </c>
      <c r="O501" s="10"/>
      <c r="P501" s="10"/>
      <c r="Q501" s="10" t="s">
        <v>36</v>
      </c>
      <c r="R501" s="10">
        <v>899</v>
      </c>
      <c r="S501" s="10" t="s">
        <v>2069</v>
      </c>
      <c r="T501" s="10"/>
    </row>
    <row r="502" s="1" customFormat="1" ht="22.5" spans="1:20">
      <c r="A502" s="10" t="s">
        <v>2070</v>
      </c>
      <c r="B502" s="10" t="s">
        <v>1887</v>
      </c>
      <c r="C502" s="10" t="s">
        <v>28</v>
      </c>
      <c r="D502" s="10" t="s">
        <v>29</v>
      </c>
      <c r="E502" s="10" t="s">
        <v>322</v>
      </c>
      <c r="F502" s="10" t="s">
        <v>257</v>
      </c>
      <c r="G502" s="10" t="s">
        <v>2071</v>
      </c>
      <c r="H502" s="10" t="s">
        <v>33</v>
      </c>
      <c r="I502" s="22">
        <v>45170</v>
      </c>
      <c r="J502" s="22">
        <v>45261</v>
      </c>
      <c r="K502" s="10" t="s">
        <v>1024</v>
      </c>
      <c r="L502" s="23" t="s">
        <v>2072</v>
      </c>
      <c r="M502" s="16">
        <v>9.99</v>
      </c>
      <c r="N502" s="16">
        <v>9.99</v>
      </c>
      <c r="O502" s="10"/>
      <c r="P502" s="10"/>
      <c r="Q502" s="10" t="s">
        <v>36</v>
      </c>
      <c r="R502" s="10">
        <v>320</v>
      </c>
      <c r="S502" s="10" t="s">
        <v>290</v>
      </c>
      <c r="T502" s="10"/>
    </row>
    <row r="503" s="1" customFormat="1" ht="33.75" spans="1:20">
      <c r="A503" s="10" t="s">
        <v>2073</v>
      </c>
      <c r="B503" s="10" t="s">
        <v>1887</v>
      </c>
      <c r="C503" s="10" t="s">
        <v>1671</v>
      </c>
      <c r="D503" s="10" t="s">
        <v>539</v>
      </c>
      <c r="E503" s="10" t="s">
        <v>1010</v>
      </c>
      <c r="F503" s="10" t="s">
        <v>257</v>
      </c>
      <c r="G503" s="10" t="s">
        <v>2074</v>
      </c>
      <c r="H503" s="10" t="s">
        <v>41</v>
      </c>
      <c r="I503" s="22">
        <v>45170</v>
      </c>
      <c r="J503" s="22">
        <v>45261</v>
      </c>
      <c r="K503" s="10" t="s">
        <v>1024</v>
      </c>
      <c r="L503" s="23" t="s">
        <v>2075</v>
      </c>
      <c r="M503" s="16">
        <v>25</v>
      </c>
      <c r="N503" s="16">
        <v>25</v>
      </c>
      <c r="O503" s="10"/>
      <c r="P503" s="10"/>
      <c r="Q503" s="10" t="s">
        <v>36</v>
      </c>
      <c r="R503" s="10">
        <v>625</v>
      </c>
      <c r="S503" s="10" t="s">
        <v>268</v>
      </c>
      <c r="T503" s="10"/>
    </row>
    <row r="504" s="1" customFormat="1" ht="33.75" spans="1:20">
      <c r="A504" s="10" t="s">
        <v>2076</v>
      </c>
      <c r="B504" s="10" t="s">
        <v>1887</v>
      </c>
      <c r="C504" s="10" t="s">
        <v>28</v>
      </c>
      <c r="D504" s="10" t="s">
        <v>1923</v>
      </c>
      <c r="E504" s="10" t="s">
        <v>1597</v>
      </c>
      <c r="F504" s="10" t="s">
        <v>2077</v>
      </c>
      <c r="G504" s="10" t="s">
        <v>2078</v>
      </c>
      <c r="H504" s="10" t="s">
        <v>41</v>
      </c>
      <c r="I504" s="22">
        <v>45170</v>
      </c>
      <c r="J504" s="22">
        <v>45261</v>
      </c>
      <c r="K504" s="10" t="s">
        <v>1024</v>
      </c>
      <c r="L504" s="23" t="s">
        <v>2079</v>
      </c>
      <c r="M504" s="16">
        <v>25</v>
      </c>
      <c r="N504" s="16">
        <v>25</v>
      </c>
      <c r="O504" s="10"/>
      <c r="P504" s="10"/>
      <c r="Q504" s="10" t="s">
        <v>36</v>
      </c>
      <c r="R504" s="10">
        <v>3675</v>
      </c>
      <c r="S504" s="10" t="s">
        <v>2080</v>
      </c>
      <c r="T504" s="10"/>
    </row>
    <row r="505" s="1" customFormat="1" ht="22.5" spans="1:20">
      <c r="A505" s="10" t="s">
        <v>2081</v>
      </c>
      <c r="B505" s="10" t="s">
        <v>1887</v>
      </c>
      <c r="C505" s="10" t="s">
        <v>1671</v>
      </c>
      <c r="D505" s="10" t="s">
        <v>539</v>
      </c>
      <c r="E505" s="10" t="s">
        <v>1010</v>
      </c>
      <c r="F505" s="10" t="s">
        <v>1338</v>
      </c>
      <c r="G505" s="10" t="s">
        <v>2082</v>
      </c>
      <c r="H505" s="10" t="s">
        <v>41</v>
      </c>
      <c r="I505" s="22">
        <v>45170</v>
      </c>
      <c r="J505" s="22">
        <v>45261</v>
      </c>
      <c r="K505" s="10" t="s">
        <v>597</v>
      </c>
      <c r="L505" s="41" t="s">
        <v>2083</v>
      </c>
      <c r="M505" s="16">
        <v>97</v>
      </c>
      <c r="N505" s="16">
        <v>97</v>
      </c>
      <c r="O505" s="10"/>
      <c r="P505" s="10"/>
      <c r="Q505" s="10" t="s">
        <v>36</v>
      </c>
      <c r="R505" s="42">
        <v>1033</v>
      </c>
      <c r="S505" s="10" t="s">
        <v>1353</v>
      </c>
      <c r="T505" s="10"/>
    </row>
    <row r="506" s="1" customFormat="1" ht="33.75" spans="1:20">
      <c r="A506" s="10" t="s">
        <v>2084</v>
      </c>
      <c r="B506" s="10" t="s">
        <v>1887</v>
      </c>
      <c r="C506" s="10" t="s">
        <v>28</v>
      </c>
      <c r="D506" s="10" t="s">
        <v>29</v>
      </c>
      <c r="E506" s="10" t="s">
        <v>30</v>
      </c>
      <c r="F506" s="10" t="s">
        <v>1029</v>
      </c>
      <c r="G506" s="10" t="s">
        <v>2085</v>
      </c>
      <c r="H506" s="10" t="s">
        <v>41</v>
      </c>
      <c r="I506" s="22">
        <v>45170</v>
      </c>
      <c r="J506" s="22">
        <v>45261</v>
      </c>
      <c r="K506" s="10" t="s">
        <v>1024</v>
      </c>
      <c r="L506" s="23" t="s">
        <v>2086</v>
      </c>
      <c r="M506" s="16">
        <v>50.1</v>
      </c>
      <c r="N506" s="16">
        <v>50.1</v>
      </c>
      <c r="O506" s="10"/>
      <c r="P506" s="10"/>
      <c r="Q506" s="10" t="s">
        <v>36</v>
      </c>
      <c r="R506" s="10">
        <v>598</v>
      </c>
      <c r="S506" s="10" t="s">
        <v>37</v>
      </c>
      <c r="T506" s="10"/>
    </row>
    <row r="507" s="1" customFormat="1" ht="33.75" spans="1:20">
      <c r="A507" s="10" t="s">
        <v>2087</v>
      </c>
      <c r="B507" s="10" t="s">
        <v>1887</v>
      </c>
      <c r="C507" s="10" t="s">
        <v>28</v>
      </c>
      <c r="D507" s="10" t="s">
        <v>29</v>
      </c>
      <c r="E507" s="10" t="s">
        <v>30</v>
      </c>
      <c r="F507" s="10" t="s">
        <v>287</v>
      </c>
      <c r="G507" s="10" t="s">
        <v>2088</v>
      </c>
      <c r="H507" s="10" t="s">
        <v>41</v>
      </c>
      <c r="I507" s="22">
        <v>45170</v>
      </c>
      <c r="J507" s="22">
        <v>45261</v>
      </c>
      <c r="K507" s="10" t="s">
        <v>597</v>
      </c>
      <c r="L507" s="23" t="s">
        <v>2089</v>
      </c>
      <c r="M507" s="16">
        <v>24</v>
      </c>
      <c r="N507" s="16">
        <v>24</v>
      </c>
      <c r="O507" s="10"/>
      <c r="P507" s="10"/>
      <c r="Q507" s="10" t="s">
        <v>36</v>
      </c>
      <c r="R507" s="10">
        <v>2338</v>
      </c>
      <c r="S507" s="10" t="s">
        <v>2090</v>
      </c>
      <c r="T507" s="10"/>
    </row>
    <row r="508" s="1" customFormat="1" ht="33.75" spans="1:20">
      <c r="A508" s="10" t="s">
        <v>2091</v>
      </c>
      <c r="B508" s="10" t="s">
        <v>1887</v>
      </c>
      <c r="C508" s="10" t="s">
        <v>1671</v>
      </c>
      <c r="D508" s="10" t="s">
        <v>539</v>
      </c>
      <c r="E508" s="10" t="s">
        <v>2032</v>
      </c>
      <c r="F508" s="10" t="s">
        <v>287</v>
      </c>
      <c r="G508" s="10" t="s">
        <v>2092</v>
      </c>
      <c r="H508" s="10" t="s">
        <v>41</v>
      </c>
      <c r="I508" s="22">
        <v>45170</v>
      </c>
      <c r="J508" s="22">
        <v>45261</v>
      </c>
      <c r="K508" s="10" t="s">
        <v>999</v>
      </c>
      <c r="L508" s="23" t="s">
        <v>2093</v>
      </c>
      <c r="M508" s="16">
        <v>38</v>
      </c>
      <c r="N508" s="16">
        <v>38</v>
      </c>
      <c r="O508" s="10"/>
      <c r="P508" s="10"/>
      <c r="Q508" s="10" t="s">
        <v>36</v>
      </c>
      <c r="R508" s="10">
        <v>562</v>
      </c>
      <c r="S508" s="10" t="s">
        <v>1530</v>
      </c>
      <c r="T508" s="10"/>
    </row>
    <row r="509" s="1" customFormat="1" ht="22.5" spans="1:20">
      <c r="A509" s="10" t="s">
        <v>2094</v>
      </c>
      <c r="B509" s="10" t="s">
        <v>1887</v>
      </c>
      <c r="C509" s="10" t="s">
        <v>1671</v>
      </c>
      <c r="D509" s="10" t="s">
        <v>539</v>
      </c>
      <c r="E509" s="10" t="s">
        <v>2032</v>
      </c>
      <c r="F509" s="10" t="s">
        <v>39</v>
      </c>
      <c r="G509" s="10" t="s">
        <v>2095</v>
      </c>
      <c r="H509" s="10" t="s">
        <v>33</v>
      </c>
      <c r="I509" s="22">
        <v>45170</v>
      </c>
      <c r="J509" s="22">
        <v>45261</v>
      </c>
      <c r="K509" s="10" t="s">
        <v>999</v>
      </c>
      <c r="L509" s="23" t="s">
        <v>2096</v>
      </c>
      <c r="M509" s="16">
        <v>30</v>
      </c>
      <c r="N509" s="16">
        <v>30</v>
      </c>
      <c r="O509" s="10"/>
      <c r="P509" s="10"/>
      <c r="Q509" s="10" t="s">
        <v>36</v>
      </c>
      <c r="R509" s="10">
        <v>883</v>
      </c>
      <c r="S509" s="10" t="s">
        <v>1526</v>
      </c>
      <c r="T509" s="10"/>
    </row>
    <row r="510" s="1" customFormat="1" ht="67.5" spans="1:20">
      <c r="A510" s="10" t="s">
        <v>2097</v>
      </c>
      <c r="B510" s="10" t="s">
        <v>1887</v>
      </c>
      <c r="C510" s="10" t="s">
        <v>28</v>
      </c>
      <c r="D510" s="10" t="s">
        <v>29</v>
      </c>
      <c r="E510" s="10" t="s">
        <v>322</v>
      </c>
      <c r="F510" s="10" t="s">
        <v>39</v>
      </c>
      <c r="G510" s="10" t="s">
        <v>2098</v>
      </c>
      <c r="H510" s="10" t="s">
        <v>41</v>
      </c>
      <c r="I510" s="22">
        <v>45170</v>
      </c>
      <c r="J510" s="22">
        <v>45261</v>
      </c>
      <c r="K510" s="10" t="s">
        <v>999</v>
      </c>
      <c r="L510" s="23" t="s">
        <v>2099</v>
      </c>
      <c r="M510" s="16">
        <v>18</v>
      </c>
      <c r="N510" s="16">
        <v>18</v>
      </c>
      <c r="O510" s="10"/>
      <c r="P510" s="10"/>
      <c r="Q510" s="10" t="s">
        <v>36</v>
      </c>
      <c r="R510" s="10">
        <v>883</v>
      </c>
      <c r="S510" s="10" t="s">
        <v>1526</v>
      </c>
      <c r="T510" s="10"/>
    </row>
    <row r="511" s="1" customFormat="1" ht="22.5" spans="1:20">
      <c r="A511" s="10" t="s">
        <v>2100</v>
      </c>
      <c r="B511" s="10" t="s">
        <v>1887</v>
      </c>
      <c r="C511" s="10" t="s">
        <v>1671</v>
      </c>
      <c r="D511" s="10" t="s">
        <v>539</v>
      </c>
      <c r="E511" s="10" t="s">
        <v>2032</v>
      </c>
      <c r="F511" s="10" t="s">
        <v>39</v>
      </c>
      <c r="G511" s="10" t="s">
        <v>2101</v>
      </c>
      <c r="H511" s="10" t="s">
        <v>41</v>
      </c>
      <c r="I511" s="22">
        <v>45170</v>
      </c>
      <c r="J511" s="22">
        <v>45261</v>
      </c>
      <c r="K511" s="10" t="s">
        <v>999</v>
      </c>
      <c r="L511" s="23" t="s">
        <v>2102</v>
      </c>
      <c r="M511" s="16">
        <v>60</v>
      </c>
      <c r="N511" s="16">
        <v>60</v>
      </c>
      <c r="O511" s="10"/>
      <c r="P511" s="10"/>
      <c r="Q511" s="10" t="s">
        <v>36</v>
      </c>
      <c r="R511" s="10">
        <v>883</v>
      </c>
      <c r="S511" s="10" t="s">
        <v>1526</v>
      </c>
      <c r="T511" s="10"/>
    </row>
    <row r="512" s="1" customFormat="1" ht="33.75" spans="1:20">
      <c r="A512" s="10" t="s">
        <v>2103</v>
      </c>
      <c r="B512" s="10" t="s">
        <v>1887</v>
      </c>
      <c r="C512" s="10" t="s">
        <v>28</v>
      </c>
      <c r="D512" s="10" t="s">
        <v>29</v>
      </c>
      <c r="E512" s="10" t="s">
        <v>1891</v>
      </c>
      <c r="F512" s="10" t="s">
        <v>53</v>
      </c>
      <c r="G512" s="10" t="s">
        <v>2104</v>
      </c>
      <c r="H512" s="10" t="s">
        <v>41</v>
      </c>
      <c r="I512" s="22">
        <v>45170</v>
      </c>
      <c r="J512" s="22">
        <v>45261</v>
      </c>
      <c r="K512" s="10" t="s">
        <v>1370</v>
      </c>
      <c r="L512" s="23" t="s">
        <v>2105</v>
      </c>
      <c r="M512" s="16">
        <v>12</v>
      </c>
      <c r="N512" s="16">
        <v>12</v>
      </c>
      <c r="O512" s="10"/>
      <c r="P512" s="10"/>
      <c r="Q512" s="10" t="s">
        <v>36</v>
      </c>
      <c r="R512" s="10">
        <v>1568</v>
      </c>
      <c r="S512" s="10" t="s">
        <v>1375</v>
      </c>
      <c r="T512" s="10"/>
    </row>
    <row r="513" s="1" customFormat="1" ht="22.5" spans="1:20">
      <c r="A513" s="10" t="s">
        <v>2106</v>
      </c>
      <c r="B513" s="10" t="s">
        <v>1887</v>
      </c>
      <c r="C513" s="10" t="s">
        <v>1671</v>
      </c>
      <c r="D513" s="10" t="s">
        <v>539</v>
      </c>
      <c r="E513" s="10" t="s">
        <v>1010</v>
      </c>
      <c r="F513" s="10" t="s">
        <v>247</v>
      </c>
      <c r="G513" s="10" t="s">
        <v>2107</v>
      </c>
      <c r="H513" s="10" t="s">
        <v>41</v>
      </c>
      <c r="I513" s="22">
        <v>45170</v>
      </c>
      <c r="J513" s="22">
        <v>45261</v>
      </c>
      <c r="K513" s="10" t="s">
        <v>1037</v>
      </c>
      <c r="L513" s="23" t="s">
        <v>2108</v>
      </c>
      <c r="M513" s="16">
        <v>40</v>
      </c>
      <c r="N513" s="16">
        <v>40</v>
      </c>
      <c r="O513" s="10"/>
      <c r="P513" s="10"/>
      <c r="Q513" s="10" t="s">
        <v>36</v>
      </c>
      <c r="R513" s="10">
        <v>322</v>
      </c>
      <c r="S513" s="10" t="s">
        <v>250</v>
      </c>
      <c r="T513" s="10"/>
    </row>
    <row r="514" s="1" customFormat="1" ht="22.5" spans="1:20">
      <c r="A514" s="10" t="s">
        <v>2109</v>
      </c>
      <c r="B514" s="10" t="s">
        <v>1887</v>
      </c>
      <c r="C514" s="10" t="s">
        <v>28</v>
      </c>
      <c r="D514" s="10" t="s">
        <v>29</v>
      </c>
      <c r="E514" s="10" t="s">
        <v>322</v>
      </c>
      <c r="F514" s="10" t="s">
        <v>242</v>
      </c>
      <c r="G514" s="10" t="s">
        <v>2110</v>
      </c>
      <c r="H514" s="10" t="s">
        <v>41</v>
      </c>
      <c r="I514" s="22">
        <v>45170</v>
      </c>
      <c r="J514" s="22">
        <v>45261</v>
      </c>
      <c r="K514" s="10" t="s">
        <v>1037</v>
      </c>
      <c r="L514" s="23" t="s">
        <v>2111</v>
      </c>
      <c r="M514" s="16">
        <v>3</v>
      </c>
      <c r="N514" s="16">
        <v>3</v>
      </c>
      <c r="O514" s="10"/>
      <c r="P514" s="10"/>
      <c r="Q514" s="10" t="s">
        <v>36</v>
      </c>
      <c r="R514" s="10">
        <v>300</v>
      </c>
      <c r="S514" s="10" t="s">
        <v>285</v>
      </c>
      <c r="T514" s="10"/>
    </row>
    <row r="515" s="1" customFormat="1" ht="22.5" spans="1:20">
      <c r="A515" s="10" t="s">
        <v>2112</v>
      </c>
      <c r="B515" s="10" t="s">
        <v>1887</v>
      </c>
      <c r="C515" s="10" t="s">
        <v>28</v>
      </c>
      <c r="D515" s="10" t="s">
        <v>29</v>
      </c>
      <c r="E515" s="10" t="s">
        <v>30</v>
      </c>
      <c r="F515" s="10" t="s">
        <v>2113</v>
      </c>
      <c r="G515" s="10" t="s">
        <v>2114</v>
      </c>
      <c r="H515" s="10" t="s">
        <v>41</v>
      </c>
      <c r="I515" s="22">
        <v>45170</v>
      </c>
      <c r="J515" s="22">
        <v>45261</v>
      </c>
      <c r="K515" s="10" t="s">
        <v>1396</v>
      </c>
      <c r="L515" s="23" t="s">
        <v>2115</v>
      </c>
      <c r="M515" s="16">
        <v>10</v>
      </c>
      <c r="N515" s="16">
        <v>10</v>
      </c>
      <c r="O515" s="10"/>
      <c r="P515" s="10"/>
      <c r="Q515" s="10" t="s">
        <v>36</v>
      </c>
      <c r="R515" s="10">
        <v>1209</v>
      </c>
      <c r="S515" s="10" t="s">
        <v>2116</v>
      </c>
      <c r="T515" s="10"/>
    </row>
    <row r="516" s="1" customFormat="1" ht="56.25" spans="1:20">
      <c r="A516" s="10" t="s">
        <v>2117</v>
      </c>
      <c r="B516" s="10" t="s">
        <v>1887</v>
      </c>
      <c r="C516" s="10" t="s">
        <v>28</v>
      </c>
      <c r="D516" s="10" t="s">
        <v>29</v>
      </c>
      <c r="E516" s="10" t="s">
        <v>322</v>
      </c>
      <c r="F516" s="10" t="s">
        <v>342</v>
      </c>
      <c r="G516" s="10" t="s">
        <v>2118</v>
      </c>
      <c r="H516" s="10" t="s">
        <v>41</v>
      </c>
      <c r="I516" s="22">
        <v>45170</v>
      </c>
      <c r="J516" s="22">
        <v>45261</v>
      </c>
      <c r="K516" s="10" t="s">
        <v>1396</v>
      </c>
      <c r="L516" s="23" t="s">
        <v>2119</v>
      </c>
      <c r="M516" s="16">
        <v>28</v>
      </c>
      <c r="N516" s="16">
        <v>28</v>
      </c>
      <c r="O516" s="10"/>
      <c r="P516" s="10"/>
      <c r="Q516" s="10" t="s">
        <v>36</v>
      </c>
      <c r="R516" s="10">
        <v>265</v>
      </c>
      <c r="S516" s="10" t="s">
        <v>345</v>
      </c>
      <c r="T516" s="10"/>
    </row>
    <row r="517" s="1" customFormat="1" ht="22.5" spans="1:20">
      <c r="A517" s="10" t="s">
        <v>2120</v>
      </c>
      <c r="B517" s="10" t="s">
        <v>1887</v>
      </c>
      <c r="C517" s="10" t="s">
        <v>28</v>
      </c>
      <c r="D517" s="10" t="s">
        <v>1923</v>
      </c>
      <c r="E517" s="10" t="s">
        <v>1597</v>
      </c>
      <c r="F517" s="10" t="s">
        <v>357</v>
      </c>
      <c r="G517" s="10" t="s">
        <v>2121</v>
      </c>
      <c r="H517" s="10" t="s">
        <v>41</v>
      </c>
      <c r="I517" s="22">
        <v>45170</v>
      </c>
      <c r="J517" s="22">
        <v>45261</v>
      </c>
      <c r="K517" s="10" t="s">
        <v>1091</v>
      </c>
      <c r="L517" s="23" t="s">
        <v>2122</v>
      </c>
      <c r="M517" s="16">
        <v>4.4</v>
      </c>
      <c r="N517" s="16">
        <v>4.4</v>
      </c>
      <c r="O517" s="10"/>
      <c r="P517" s="10"/>
      <c r="Q517" s="10" t="s">
        <v>36</v>
      </c>
      <c r="R517" s="10">
        <v>525</v>
      </c>
      <c r="S517" s="10" t="s">
        <v>360</v>
      </c>
      <c r="T517" s="10"/>
    </row>
    <row r="518" s="1" customFormat="1" ht="22.5" spans="1:20">
      <c r="A518" s="10" t="s">
        <v>2123</v>
      </c>
      <c r="B518" s="10" t="s">
        <v>1887</v>
      </c>
      <c r="C518" s="10" t="s">
        <v>28</v>
      </c>
      <c r="D518" s="10" t="s">
        <v>29</v>
      </c>
      <c r="E518" s="10" t="s">
        <v>30</v>
      </c>
      <c r="F518" s="10" t="s">
        <v>357</v>
      </c>
      <c r="G518" s="10" t="s">
        <v>2124</v>
      </c>
      <c r="H518" s="10" t="s">
        <v>41</v>
      </c>
      <c r="I518" s="22">
        <v>45170</v>
      </c>
      <c r="J518" s="22">
        <v>45261</v>
      </c>
      <c r="K518" s="10" t="s">
        <v>1091</v>
      </c>
      <c r="L518" s="23" t="s">
        <v>2125</v>
      </c>
      <c r="M518" s="16">
        <v>30</v>
      </c>
      <c r="N518" s="16">
        <v>30</v>
      </c>
      <c r="O518" s="10"/>
      <c r="P518" s="10"/>
      <c r="Q518" s="10" t="s">
        <v>36</v>
      </c>
      <c r="R518" s="10">
        <v>525</v>
      </c>
      <c r="S518" s="10" t="s">
        <v>360</v>
      </c>
      <c r="T518" s="10"/>
    </row>
    <row r="519" s="1" customFormat="1" ht="45" spans="1:20">
      <c r="A519" s="10" t="s">
        <v>2126</v>
      </c>
      <c r="B519" s="10" t="s">
        <v>1887</v>
      </c>
      <c r="C519" s="10" t="s">
        <v>28</v>
      </c>
      <c r="D519" s="10" t="s">
        <v>29</v>
      </c>
      <c r="E519" s="10" t="s">
        <v>30</v>
      </c>
      <c r="F519" s="10" t="s">
        <v>1416</v>
      </c>
      <c r="G519" s="10" t="s">
        <v>2127</v>
      </c>
      <c r="H519" s="10" t="s">
        <v>41</v>
      </c>
      <c r="I519" s="22">
        <v>45170</v>
      </c>
      <c r="J519" s="22">
        <v>45261</v>
      </c>
      <c r="K519" s="10" t="s">
        <v>1082</v>
      </c>
      <c r="L519" s="23" t="s">
        <v>2128</v>
      </c>
      <c r="M519" s="16">
        <v>40</v>
      </c>
      <c r="N519" s="16">
        <v>40</v>
      </c>
      <c r="O519" s="10"/>
      <c r="P519" s="10"/>
      <c r="Q519" s="10" t="s">
        <v>36</v>
      </c>
      <c r="R519" s="10">
        <v>539</v>
      </c>
      <c r="S519" s="10" t="s">
        <v>1419</v>
      </c>
      <c r="T519" s="10"/>
    </row>
    <row r="520" s="1" customFormat="1" ht="22.5" spans="1:20">
      <c r="A520" s="10" t="s">
        <v>2129</v>
      </c>
      <c r="B520" s="10" t="s">
        <v>1887</v>
      </c>
      <c r="C520" s="10" t="s">
        <v>1671</v>
      </c>
      <c r="D520" s="10" t="s">
        <v>539</v>
      </c>
      <c r="E520" s="10" t="s">
        <v>1010</v>
      </c>
      <c r="F520" s="10" t="s">
        <v>141</v>
      </c>
      <c r="G520" s="10" t="s">
        <v>2130</v>
      </c>
      <c r="H520" s="10" t="s">
        <v>41</v>
      </c>
      <c r="I520" s="22">
        <v>45170</v>
      </c>
      <c r="J520" s="22">
        <v>45261</v>
      </c>
      <c r="K520" s="10" t="s">
        <v>1047</v>
      </c>
      <c r="L520" s="23" t="s">
        <v>2131</v>
      </c>
      <c r="M520" s="16">
        <v>40</v>
      </c>
      <c r="N520" s="16">
        <v>40</v>
      </c>
      <c r="O520" s="10"/>
      <c r="P520" s="10"/>
      <c r="Q520" s="10" t="s">
        <v>36</v>
      </c>
      <c r="R520" s="10">
        <v>368</v>
      </c>
      <c r="S520" s="10" t="s">
        <v>1224</v>
      </c>
      <c r="T520" s="10"/>
    </row>
    <row r="521" s="1" customFormat="1" ht="22.5" spans="1:20">
      <c r="A521" s="10" t="s">
        <v>2132</v>
      </c>
      <c r="B521" s="10" t="s">
        <v>1887</v>
      </c>
      <c r="C521" s="10" t="s">
        <v>28</v>
      </c>
      <c r="D521" s="10" t="s">
        <v>29</v>
      </c>
      <c r="E521" s="10" t="s">
        <v>30</v>
      </c>
      <c r="F521" s="10" t="s">
        <v>2133</v>
      </c>
      <c r="G521" s="10" t="s">
        <v>2134</v>
      </c>
      <c r="H521" s="10" t="s">
        <v>41</v>
      </c>
      <c r="I521" s="22">
        <v>45170</v>
      </c>
      <c r="J521" s="22">
        <v>45261</v>
      </c>
      <c r="K521" s="10" t="s">
        <v>1062</v>
      </c>
      <c r="L521" s="23" t="s">
        <v>2135</v>
      </c>
      <c r="M521" s="16">
        <v>15</v>
      </c>
      <c r="N521" s="16">
        <v>15</v>
      </c>
      <c r="O521" s="10"/>
      <c r="P521" s="10"/>
      <c r="Q521" s="10" t="s">
        <v>36</v>
      </c>
      <c r="R521" s="10">
        <v>225</v>
      </c>
      <c r="S521" s="10" t="s">
        <v>2136</v>
      </c>
      <c r="T521" s="10"/>
    </row>
    <row r="522" s="1" customFormat="1" ht="22.5" spans="1:20">
      <c r="A522" s="10" t="s">
        <v>2137</v>
      </c>
      <c r="B522" s="10" t="s">
        <v>1887</v>
      </c>
      <c r="C522" s="10" t="s">
        <v>1671</v>
      </c>
      <c r="D522" s="10" t="s">
        <v>539</v>
      </c>
      <c r="E522" s="10" t="s">
        <v>1010</v>
      </c>
      <c r="F522" s="10" t="s">
        <v>2138</v>
      </c>
      <c r="G522" s="10" t="s">
        <v>2139</v>
      </c>
      <c r="H522" s="10" t="s">
        <v>41</v>
      </c>
      <c r="I522" s="22">
        <v>45170</v>
      </c>
      <c r="J522" s="22">
        <v>45261</v>
      </c>
      <c r="K522" s="10" t="s">
        <v>1142</v>
      </c>
      <c r="L522" s="23" t="s">
        <v>2140</v>
      </c>
      <c r="M522" s="16">
        <v>75</v>
      </c>
      <c r="N522" s="16">
        <v>75</v>
      </c>
      <c r="O522" s="10"/>
      <c r="P522" s="10"/>
      <c r="Q522" s="10" t="s">
        <v>36</v>
      </c>
      <c r="R522" s="10">
        <v>320</v>
      </c>
      <c r="S522" s="10" t="s">
        <v>290</v>
      </c>
      <c r="T522" s="10"/>
    </row>
    <row r="523" s="1" customFormat="1" ht="22.5" spans="1:20">
      <c r="A523" s="10" t="s">
        <v>2141</v>
      </c>
      <c r="B523" s="10" t="s">
        <v>1887</v>
      </c>
      <c r="C523" s="10" t="s">
        <v>1671</v>
      </c>
      <c r="D523" s="10" t="s">
        <v>539</v>
      </c>
      <c r="E523" s="10" t="s">
        <v>1010</v>
      </c>
      <c r="F523" s="10" t="s">
        <v>31</v>
      </c>
      <c r="G523" s="10" t="s">
        <v>2142</v>
      </c>
      <c r="H523" s="10" t="s">
        <v>41</v>
      </c>
      <c r="I523" s="22">
        <v>45170</v>
      </c>
      <c r="J523" s="22">
        <v>45261</v>
      </c>
      <c r="K523" s="10" t="s">
        <v>1142</v>
      </c>
      <c r="L523" s="23" t="s">
        <v>2143</v>
      </c>
      <c r="M523" s="16">
        <v>39.7</v>
      </c>
      <c r="N523" s="16">
        <v>39.7</v>
      </c>
      <c r="O523" s="10"/>
      <c r="P523" s="10"/>
      <c r="Q523" s="10" t="s">
        <v>36</v>
      </c>
      <c r="R523" s="10">
        <v>1309</v>
      </c>
      <c r="S523" s="10" t="s">
        <v>2144</v>
      </c>
      <c r="T523" s="10"/>
    </row>
    <row r="524" s="1" customFormat="1" ht="45" spans="1:20">
      <c r="A524" s="10" t="s">
        <v>2145</v>
      </c>
      <c r="B524" s="10" t="s">
        <v>1887</v>
      </c>
      <c r="C524" s="10" t="s">
        <v>28</v>
      </c>
      <c r="D524" s="10" t="s">
        <v>29</v>
      </c>
      <c r="E524" s="10" t="s">
        <v>30</v>
      </c>
      <c r="F524" s="10" t="s">
        <v>31</v>
      </c>
      <c r="G524" s="10" t="s">
        <v>2146</v>
      </c>
      <c r="H524" s="10" t="s">
        <v>41</v>
      </c>
      <c r="I524" s="22">
        <v>45170</v>
      </c>
      <c r="J524" s="22">
        <v>45261</v>
      </c>
      <c r="K524" s="10" t="s">
        <v>1142</v>
      </c>
      <c r="L524" s="23" t="s">
        <v>2147</v>
      </c>
      <c r="M524" s="16">
        <v>51.59</v>
      </c>
      <c r="N524" s="16">
        <v>51.59</v>
      </c>
      <c r="O524" s="10"/>
      <c r="P524" s="10"/>
      <c r="Q524" s="10" t="s">
        <v>36</v>
      </c>
      <c r="R524" s="10">
        <v>598</v>
      </c>
      <c r="S524" s="10" t="s">
        <v>37</v>
      </c>
      <c r="T524" s="10"/>
    </row>
    <row r="525" s="1" customFormat="1" ht="33.75" spans="1:20">
      <c r="A525" s="10" t="s">
        <v>2148</v>
      </c>
      <c r="B525" s="10" t="s">
        <v>1887</v>
      </c>
      <c r="C525" s="10" t="s">
        <v>28</v>
      </c>
      <c r="D525" s="10" t="s">
        <v>29</v>
      </c>
      <c r="E525" s="10" t="s">
        <v>30</v>
      </c>
      <c r="F525" s="10" t="s">
        <v>1774</v>
      </c>
      <c r="G525" s="10" t="s">
        <v>2149</v>
      </c>
      <c r="H525" s="10" t="s">
        <v>41</v>
      </c>
      <c r="I525" s="22">
        <v>45170</v>
      </c>
      <c r="J525" s="22">
        <v>45261</v>
      </c>
      <c r="K525" s="10" t="s">
        <v>597</v>
      </c>
      <c r="L525" s="23" t="s">
        <v>2150</v>
      </c>
      <c r="M525" s="16">
        <v>53.98</v>
      </c>
      <c r="N525" s="16">
        <v>53.98</v>
      </c>
      <c r="O525" s="10"/>
      <c r="P525" s="10"/>
      <c r="Q525" s="10" t="s">
        <v>36</v>
      </c>
      <c r="R525" s="10">
        <v>598</v>
      </c>
      <c r="S525" s="10" t="s">
        <v>37</v>
      </c>
      <c r="T525" s="10"/>
    </row>
    <row r="526" s="1" customFormat="1" ht="22.5" spans="1:20">
      <c r="A526" s="10" t="s">
        <v>2151</v>
      </c>
      <c r="B526" s="10" t="s">
        <v>1887</v>
      </c>
      <c r="C526" s="10" t="s">
        <v>1671</v>
      </c>
      <c r="D526" s="10" t="s">
        <v>539</v>
      </c>
      <c r="E526" s="10" t="s">
        <v>1010</v>
      </c>
      <c r="F526" s="10" t="s">
        <v>1141</v>
      </c>
      <c r="G526" s="10" t="s">
        <v>2152</v>
      </c>
      <c r="H526" s="10" t="s">
        <v>41</v>
      </c>
      <c r="I526" s="22">
        <v>45170</v>
      </c>
      <c r="J526" s="22">
        <v>45261</v>
      </c>
      <c r="K526" s="10" t="s">
        <v>1142</v>
      </c>
      <c r="L526" s="23" t="s">
        <v>2153</v>
      </c>
      <c r="M526" s="16">
        <v>85</v>
      </c>
      <c r="N526" s="16">
        <v>85</v>
      </c>
      <c r="O526" s="10"/>
      <c r="P526" s="10"/>
      <c r="Q526" s="10" t="s">
        <v>36</v>
      </c>
      <c r="R526" s="10">
        <v>1578</v>
      </c>
      <c r="S526" s="10" t="s">
        <v>2154</v>
      </c>
      <c r="T526" s="10"/>
    </row>
    <row r="527" s="1" customFormat="1" ht="22.5" spans="1:20">
      <c r="A527" s="10" t="s">
        <v>2155</v>
      </c>
      <c r="B527" s="10" t="s">
        <v>1887</v>
      </c>
      <c r="C527" s="10" t="s">
        <v>28</v>
      </c>
      <c r="D527" s="10" t="s">
        <v>29</v>
      </c>
      <c r="E527" s="10" t="s">
        <v>30</v>
      </c>
      <c r="F527" s="10" t="s">
        <v>1141</v>
      </c>
      <c r="G527" s="10" t="s">
        <v>2156</v>
      </c>
      <c r="H527" s="10" t="s">
        <v>41</v>
      </c>
      <c r="I527" s="22">
        <v>45170</v>
      </c>
      <c r="J527" s="22">
        <v>45261</v>
      </c>
      <c r="K527" s="10" t="s">
        <v>1142</v>
      </c>
      <c r="L527" s="23" t="s">
        <v>2157</v>
      </c>
      <c r="M527" s="16">
        <v>30</v>
      </c>
      <c r="N527" s="16">
        <v>30</v>
      </c>
      <c r="O527" s="10"/>
      <c r="P527" s="10"/>
      <c r="Q527" s="10" t="s">
        <v>36</v>
      </c>
      <c r="R527" s="10">
        <v>1578</v>
      </c>
      <c r="S527" s="10" t="s">
        <v>2154</v>
      </c>
      <c r="T527" s="10"/>
    </row>
    <row r="528" s="1" customFormat="1" ht="22.5" spans="1:20">
      <c r="A528" s="10">
        <v>1</v>
      </c>
      <c r="B528" s="10" t="s">
        <v>2158</v>
      </c>
      <c r="C528" s="10" t="s">
        <v>1671</v>
      </c>
      <c r="D528" s="10" t="s">
        <v>46</v>
      </c>
      <c r="E528" s="10" t="s">
        <v>47</v>
      </c>
      <c r="F528" s="10" t="s">
        <v>2159</v>
      </c>
      <c r="G528" s="10" t="s">
        <v>2160</v>
      </c>
      <c r="H528" s="10" t="s">
        <v>41</v>
      </c>
      <c r="I528" s="22">
        <v>45170</v>
      </c>
      <c r="J528" s="22">
        <v>45261</v>
      </c>
      <c r="K528" s="10" t="s">
        <v>1007</v>
      </c>
      <c r="L528" s="23" t="s">
        <v>2161</v>
      </c>
      <c r="M528" s="43">
        <v>50</v>
      </c>
      <c r="N528" s="16">
        <v>50</v>
      </c>
      <c r="O528" s="10"/>
      <c r="P528" s="10"/>
      <c r="Q528" s="10" t="s">
        <v>36</v>
      </c>
      <c r="R528" s="28">
        <v>2945</v>
      </c>
      <c r="S528" s="10" t="s">
        <v>507</v>
      </c>
      <c r="T528" s="10" t="s">
        <v>502</v>
      </c>
    </row>
    <row r="529" s="1" customFormat="1" ht="33.75" spans="1:20">
      <c r="A529" s="10">
        <v>2</v>
      </c>
      <c r="B529" s="10" t="s">
        <v>2158</v>
      </c>
      <c r="C529" s="10" t="s">
        <v>1671</v>
      </c>
      <c r="D529" s="10" t="s">
        <v>962</v>
      </c>
      <c r="E529" s="10" t="s">
        <v>975</v>
      </c>
      <c r="F529" s="10" t="s">
        <v>1424</v>
      </c>
      <c r="G529" s="10" t="s">
        <v>2162</v>
      </c>
      <c r="H529" s="10" t="s">
        <v>41</v>
      </c>
      <c r="I529" s="22">
        <v>45170</v>
      </c>
      <c r="J529" s="22">
        <v>45261</v>
      </c>
      <c r="K529" s="10" t="s">
        <v>1082</v>
      </c>
      <c r="L529" s="23" t="s">
        <v>2163</v>
      </c>
      <c r="M529" s="43">
        <v>50</v>
      </c>
      <c r="N529" s="16">
        <v>50</v>
      </c>
      <c r="O529" s="10"/>
      <c r="P529" s="10"/>
      <c r="Q529" s="10" t="s">
        <v>36</v>
      </c>
      <c r="R529" s="28">
        <v>1640</v>
      </c>
      <c r="S529" s="10" t="s">
        <v>507</v>
      </c>
      <c r="T529" s="10" t="s">
        <v>502</v>
      </c>
    </row>
    <row r="530" s="1" customFormat="1" ht="33.75" spans="1:20">
      <c r="A530" s="10">
        <v>3</v>
      </c>
      <c r="B530" s="10" t="s">
        <v>2158</v>
      </c>
      <c r="C530" s="10" t="s">
        <v>28</v>
      </c>
      <c r="D530" s="10" t="s">
        <v>2164</v>
      </c>
      <c r="E530" s="10" t="s">
        <v>2165</v>
      </c>
      <c r="F530" s="10" t="s">
        <v>1032</v>
      </c>
      <c r="G530" s="10" t="s">
        <v>2166</v>
      </c>
      <c r="H530" s="10" t="s">
        <v>41</v>
      </c>
      <c r="I530" s="22">
        <v>45170</v>
      </c>
      <c r="J530" s="22">
        <v>45261</v>
      </c>
      <c r="K530" s="10" t="s">
        <v>1034</v>
      </c>
      <c r="L530" s="23" t="s">
        <v>2167</v>
      </c>
      <c r="M530" s="43">
        <v>50</v>
      </c>
      <c r="N530" s="16">
        <v>50</v>
      </c>
      <c r="O530" s="10"/>
      <c r="P530" s="10"/>
      <c r="Q530" s="10" t="s">
        <v>36</v>
      </c>
      <c r="R530" s="28">
        <v>1719</v>
      </c>
      <c r="S530" s="10" t="s">
        <v>507</v>
      </c>
      <c r="T530" s="10" t="s">
        <v>502</v>
      </c>
    </row>
    <row r="531" s="1" customFormat="1" ht="22.5" spans="1:20">
      <c r="A531" s="10">
        <v>4</v>
      </c>
      <c r="B531" s="10" t="s">
        <v>2158</v>
      </c>
      <c r="C531" s="10" t="s">
        <v>1671</v>
      </c>
      <c r="D531" s="10" t="s">
        <v>962</v>
      </c>
      <c r="E531" s="10" t="s">
        <v>975</v>
      </c>
      <c r="F531" s="10" t="s">
        <v>626</v>
      </c>
      <c r="G531" s="10" t="s">
        <v>2168</v>
      </c>
      <c r="H531" s="10" t="s">
        <v>41</v>
      </c>
      <c r="I531" s="22">
        <v>45170</v>
      </c>
      <c r="J531" s="22">
        <v>45261</v>
      </c>
      <c r="K531" s="10" t="s">
        <v>1075</v>
      </c>
      <c r="L531" s="23" t="s">
        <v>2169</v>
      </c>
      <c r="M531" s="43">
        <v>50</v>
      </c>
      <c r="N531" s="16">
        <v>50</v>
      </c>
      <c r="O531" s="10"/>
      <c r="P531" s="10"/>
      <c r="Q531" s="10" t="s">
        <v>36</v>
      </c>
      <c r="R531" s="10">
        <v>4338</v>
      </c>
      <c r="S531" s="10" t="s">
        <v>507</v>
      </c>
      <c r="T531" s="10" t="s">
        <v>502</v>
      </c>
    </row>
    <row r="532" s="1" customFormat="1" ht="33.75" spans="1:20">
      <c r="A532" s="10">
        <v>5</v>
      </c>
      <c r="B532" s="10" t="s">
        <v>2158</v>
      </c>
      <c r="C532" s="10" t="s">
        <v>1671</v>
      </c>
      <c r="D532" s="10" t="s">
        <v>46</v>
      </c>
      <c r="E532" s="10" t="s">
        <v>47</v>
      </c>
      <c r="F532" s="10" t="s">
        <v>2170</v>
      </c>
      <c r="G532" s="10" t="s">
        <v>2171</v>
      </c>
      <c r="H532" s="10" t="s">
        <v>41</v>
      </c>
      <c r="I532" s="22">
        <v>45170</v>
      </c>
      <c r="J532" s="22">
        <v>45261</v>
      </c>
      <c r="K532" s="10" t="s">
        <v>1396</v>
      </c>
      <c r="L532" s="23" t="s">
        <v>2172</v>
      </c>
      <c r="M532" s="43">
        <v>50</v>
      </c>
      <c r="N532" s="16">
        <v>50</v>
      </c>
      <c r="O532" s="10"/>
      <c r="P532" s="10"/>
      <c r="Q532" s="10" t="s">
        <v>36</v>
      </c>
      <c r="R532" s="10">
        <v>1151</v>
      </c>
      <c r="S532" s="10" t="s">
        <v>507</v>
      </c>
      <c r="T532" s="10" t="s">
        <v>502</v>
      </c>
    </row>
    <row r="533" s="1" customFormat="1" ht="33.75" spans="1:20">
      <c r="A533" s="10">
        <v>6</v>
      </c>
      <c r="B533" s="10" t="s">
        <v>2158</v>
      </c>
      <c r="C533" s="10" t="s">
        <v>1671</v>
      </c>
      <c r="D533" s="10" t="s">
        <v>46</v>
      </c>
      <c r="E533" s="10" t="s">
        <v>47</v>
      </c>
      <c r="F533" s="10" t="s">
        <v>722</v>
      </c>
      <c r="G533" s="10" t="s">
        <v>2173</v>
      </c>
      <c r="H533" s="10" t="s">
        <v>41</v>
      </c>
      <c r="I533" s="22">
        <v>45170</v>
      </c>
      <c r="J533" s="22">
        <v>45261</v>
      </c>
      <c r="K533" s="10" t="s">
        <v>950</v>
      </c>
      <c r="L533" s="23" t="s">
        <v>2174</v>
      </c>
      <c r="M533" s="43">
        <v>50</v>
      </c>
      <c r="N533" s="16">
        <v>50</v>
      </c>
      <c r="O533" s="10"/>
      <c r="P533" s="10"/>
      <c r="Q533" s="10" t="s">
        <v>36</v>
      </c>
      <c r="R533" s="10">
        <v>2089</v>
      </c>
      <c r="S533" s="10" t="s">
        <v>507</v>
      </c>
      <c r="T533" s="10" t="s">
        <v>502</v>
      </c>
    </row>
    <row r="534" s="1" customFormat="1" ht="56.25" spans="1:20">
      <c r="A534" s="10">
        <v>7</v>
      </c>
      <c r="B534" s="10" t="s">
        <v>2158</v>
      </c>
      <c r="C534" s="10" t="s">
        <v>1671</v>
      </c>
      <c r="D534" s="10" t="s">
        <v>962</v>
      </c>
      <c r="E534" s="10" t="s">
        <v>975</v>
      </c>
      <c r="F534" s="10" t="s">
        <v>224</v>
      </c>
      <c r="G534" s="10" t="s">
        <v>2175</v>
      </c>
      <c r="H534" s="10" t="s">
        <v>41</v>
      </c>
      <c r="I534" s="22">
        <v>45170</v>
      </c>
      <c r="J534" s="22">
        <v>45261</v>
      </c>
      <c r="K534" s="10" t="s">
        <v>1154</v>
      </c>
      <c r="L534" s="23" t="s">
        <v>2176</v>
      </c>
      <c r="M534" s="43">
        <v>50</v>
      </c>
      <c r="N534" s="16">
        <v>50</v>
      </c>
      <c r="O534" s="10"/>
      <c r="P534" s="10"/>
      <c r="Q534" s="10" t="s">
        <v>36</v>
      </c>
      <c r="R534" s="10">
        <v>2008</v>
      </c>
      <c r="S534" s="10" t="s">
        <v>507</v>
      </c>
      <c r="T534" s="10" t="s">
        <v>502</v>
      </c>
    </row>
    <row r="535" s="1" customFormat="1" ht="67.5" spans="1:20">
      <c r="A535" s="10">
        <v>8</v>
      </c>
      <c r="B535" s="10" t="s">
        <v>2158</v>
      </c>
      <c r="C535" s="10" t="s">
        <v>1671</v>
      </c>
      <c r="D535" s="10" t="s">
        <v>962</v>
      </c>
      <c r="E535" s="10" t="s">
        <v>975</v>
      </c>
      <c r="F535" s="10" t="s">
        <v>561</v>
      </c>
      <c r="G535" s="10" t="s">
        <v>2177</v>
      </c>
      <c r="H535" s="10" t="s">
        <v>41</v>
      </c>
      <c r="I535" s="22">
        <v>45170</v>
      </c>
      <c r="J535" s="22">
        <v>45261</v>
      </c>
      <c r="K535" s="10" t="s">
        <v>954</v>
      </c>
      <c r="L535" s="23" t="s">
        <v>2178</v>
      </c>
      <c r="M535" s="43">
        <v>50</v>
      </c>
      <c r="N535" s="16">
        <v>50</v>
      </c>
      <c r="O535" s="10"/>
      <c r="P535" s="10"/>
      <c r="Q535" s="10" t="s">
        <v>36</v>
      </c>
      <c r="R535" s="10">
        <v>3524</v>
      </c>
      <c r="S535" s="10" t="s">
        <v>507</v>
      </c>
      <c r="T535" s="10" t="s">
        <v>502</v>
      </c>
    </row>
    <row r="536" s="1" customFormat="1" ht="67.5" spans="1:20">
      <c r="A536" s="10">
        <v>9</v>
      </c>
      <c r="B536" s="10" t="s">
        <v>2158</v>
      </c>
      <c r="C536" s="10" t="s">
        <v>1671</v>
      </c>
      <c r="D536" s="10" t="s">
        <v>962</v>
      </c>
      <c r="E536" s="10" t="s">
        <v>975</v>
      </c>
      <c r="F536" s="10" t="s">
        <v>2179</v>
      </c>
      <c r="G536" s="10" t="s">
        <v>2180</v>
      </c>
      <c r="H536" s="10" t="s">
        <v>41</v>
      </c>
      <c r="I536" s="22">
        <v>45170</v>
      </c>
      <c r="J536" s="22">
        <v>45261</v>
      </c>
      <c r="K536" s="10" t="s">
        <v>954</v>
      </c>
      <c r="L536" s="23" t="s">
        <v>2181</v>
      </c>
      <c r="M536" s="43">
        <v>50</v>
      </c>
      <c r="N536" s="16">
        <v>50</v>
      </c>
      <c r="O536" s="10"/>
      <c r="P536" s="10"/>
      <c r="Q536" s="10" t="s">
        <v>36</v>
      </c>
      <c r="R536" s="10">
        <v>1242</v>
      </c>
      <c r="S536" s="10" t="s">
        <v>507</v>
      </c>
      <c r="T536" s="10" t="s">
        <v>502</v>
      </c>
    </row>
    <row r="537" s="1" customFormat="1" ht="78.75" spans="1:20">
      <c r="A537" s="10">
        <v>10</v>
      </c>
      <c r="B537" s="10" t="s">
        <v>2158</v>
      </c>
      <c r="C537" s="10" t="s">
        <v>1671</v>
      </c>
      <c r="D537" s="10" t="s">
        <v>962</v>
      </c>
      <c r="E537" s="10" t="s">
        <v>975</v>
      </c>
      <c r="F537" s="10" t="s">
        <v>2182</v>
      </c>
      <c r="G537" s="10" t="s">
        <v>2183</v>
      </c>
      <c r="H537" s="10" t="s">
        <v>41</v>
      </c>
      <c r="I537" s="22">
        <v>45170</v>
      </c>
      <c r="J537" s="22">
        <v>45261</v>
      </c>
      <c r="K537" s="10" t="s">
        <v>954</v>
      </c>
      <c r="L537" s="23" t="s">
        <v>2184</v>
      </c>
      <c r="M537" s="43">
        <v>50</v>
      </c>
      <c r="N537" s="16">
        <v>50</v>
      </c>
      <c r="O537" s="10"/>
      <c r="P537" s="10"/>
      <c r="Q537" s="10" t="s">
        <v>36</v>
      </c>
      <c r="R537" s="10">
        <v>1363</v>
      </c>
      <c r="S537" s="10" t="s">
        <v>507</v>
      </c>
      <c r="T537" s="10" t="s">
        <v>502</v>
      </c>
    </row>
    <row r="538" s="1" customFormat="1" ht="42" customHeight="1" spans="1:20">
      <c r="A538" s="10">
        <v>11</v>
      </c>
      <c r="B538" s="10" t="s">
        <v>2158</v>
      </c>
      <c r="C538" s="10" t="s">
        <v>1671</v>
      </c>
      <c r="D538" s="10" t="s">
        <v>962</v>
      </c>
      <c r="E538" s="10" t="s">
        <v>975</v>
      </c>
      <c r="F538" s="10" t="s">
        <v>490</v>
      </c>
      <c r="G538" s="10" t="s">
        <v>2185</v>
      </c>
      <c r="H538" s="10" t="s">
        <v>41</v>
      </c>
      <c r="I538" s="22">
        <v>45170</v>
      </c>
      <c r="J538" s="22">
        <v>45261</v>
      </c>
      <c r="K538" s="10" t="s">
        <v>954</v>
      </c>
      <c r="L538" s="23" t="s">
        <v>2186</v>
      </c>
      <c r="M538" s="43">
        <v>50</v>
      </c>
      <c r="N538" s="16">
        <v>50</v>
      </c>
      <c r="O538" s="10"/>
      <c r="P538" s="10"/>
      <c r="Q538" s="10" t="s">
        <v>36</v>
      </c>
      <c r="R538" s="10">
        <v>879</v>
      </c>
      <c r="S538" s="10" t="s">
        <v>507</v>
      </c>
      <c r="T538" s="10" t="s">
        <v>502</v>
      </c>
    </row>
    <row r="539" s="1" customFormat="1" ht="42" customHeight="1" spans="1:20">
      <c r="A539" s="10">
        <v>12</v>
      </c>
      <c r="B539" s="10" t="s">
        <v>2158</v>
      </c>
      <c r="C539" s="10" t="s">
        <v>1671</v>
      </c>
      <c r="D539" s="10" t="s">
        <v>962</v>
      </c>
      <c r="E539" s="10" t="s">
        <v>975</v>
      </c>
      <c r="F539" s="10" t="s">
        <v>1359</v>
      </c>
      <c r="G539" s="10" t="s">
        <v>2187</v>
      </c>
      <c r="H539" s="10" t="s">
        <v>41</v>
      </c>
      <c r="I539" s="22">
        <v>45170</v>
      </c>
      <c r="J539" s="22">
        <v>45261</v>
      </c>
      <c r="K539" s="10" t="s">
        <v>1024</v>
      </c>
      <c r="L539" s="23" t="s">
        <v>2188</v>
      </c>
      <c r="M539" s="43">
        <v>50</v>
      </c>
      <c r="N539" s="16">
        <v>50</v>
      </c>
      <c r="O539" s="10"/>
      <c r="P539" s="10"/>
      <c r="Q539" s="10" t="s">
        <v>36</v>
      </c>
      <c r="R539" s="10">
        <v>2023</v>
      </c>
      <c r="S539" s="10" t="s">
        <v>507</v>
      </c>
      <c r="T539" s="10" t="s">
        <v>502</v>
      </c>
    </row>
    <row r="540" s="1" customFormat="1" ht="42" customHeight="1" spans="1:20">
      <c r="A540" s="10">
        <v>13</v>
      </c>
      <c r="B540" s="10" t="s">
        <v>2158</v>
      </c>
      <c r="C540" s="10" t="s">
        <v>1671</v>
      </c>
      <c r="D540" s="10" t="s">
        <v>962</v>
      </c>
      <c r="E540" s="10" t="s">
        <v>975</v>
      </c>
      <c r="F540" s="10" t="s">
        <v>431</v>
      </c>
      <c r="G540" s="10" t="s">
        <v>2189</v>
      </c>
      <c r="H540" s="10" t="s">
        <v>41</v>
      </c>
      <c r="I540" s="22">
        <v>45170</v>
      </c>
      <c r="J540" s="22">
        <v>45261</v>
      </c>
      <c r="K540" s="10" t="s">
        <v>1024</v>
      </c>
      <c r="L540" s="23" t="s">
        <v>2190</v>
      </c>
      <c r="M540" s="43">
        <v>50</v>
      </c>
      <c r="N540" s="16">
        <v>50</v>
      </c>
      <c r="O540" s="10"/>
      <c r="P540" s="10"/>
      <c r="Q540" s="10" t="s">
        <v>36</v>
      </c>
      <c r="R540" s="10">
        <v>1042</v>
      </c>
      <c r="S540" s="10" t="s">
        <v>507</v>
      </c>
      <c r="T540" s="10" t="s">
        <v>502</v>
      </c>
    </row>
    <row r="541" s="1" customFormat="1" ht="42" customHeight="1" spans="1:20">
      <c r="A541" s="10">
        <v>14</v>
      </c>
      <c r="B541" s="10" t="s">
        <v>2158</v>
      </c>
      <c r="C541" s="10" t="s">
        <v>1671</v>
      </c>
      <c r="D541" s="10" t="s">
        <v>962</v>
      </c>
      <c r="E541" s="10" t="s">
        <v>975</v>
      </c>
      <c r="F541" s="10" t="s">
        <v>2004</v>
      </c>
      <c r="G541" s="10" t="s">
        <v>2191</v>
      </c>
      <c r="H541" s="10" t="s">
        <v>41</v>
      </c>
      <c r="I541" s="22">
        <v>45170</v>
      </c>
      <c r="J541" s="22">
        <v>45261</v>
      </c>
      <c r="K541" s="10" t="s">
        <v>954</v>
      </c>
      <c r="L541" s="23" t="s">
        <v>2190</v>
      </c>
      <c r="M541" s="43">
        <v>50</v>
      </c>
      <c r="N541" s="16">
        <v>50</v>
      </c>
      <c r="O541" s="10"/>
      <c r="P541" s="10"/>
      <c r="Q541" s="10" t="s">
        <v>36</v>
      </c>
      <c r="R541" s="10">
        <v>1420</v>
      </c>
      <c r="S541" s="10" t="s">
        <v>507</v>
      </c>
      <c r="T541" s="10" t="s">
        <v>502</v>
      </c>
    </row>
    <row r="542" s="1" customFormat="1" ht="22.5" spans="1:20">
      <c r="A542" s="10">
        <v>1</v>
      </c>
      <c r="B542" s="10" t="s">
        <v>2192</v>
      </c>
      <c r="C542" s="10" t="s">
        <v>28</v>
      </c>
      <c r="D542" s="10" t="s">
        <v>29</v>
      </c>
      <c r="E542" s="10" t="s">
        <v>30</v>
      </c>
      <c r="F542" s="10" t="s">
        <v>2193</v>
      </c>
      <c r="G542" s="10" t="s">
        <v>2194</v>
      </c>
      <c r="H542" s="10" t="s">
        <v>41</v>
      </c>
      <c r="I542" s="16">
        <v>2023.1</v>
      </c>
      <c r="J542" s="16">
        <v>2023.12</v>
      </c>
      <c r="K542" s="10" t="s">
        <v>1588</v>
      </c>
      <c r="L542" s="23" t="s">
        <v>2195</v>
      </c>
      <c r="M542" s="16">
        <v>3.5</v>
      </c>
      <c r="N542" s="16">
        <v>3.5</v>
      </c>
      <c r="O542" s="10"/>
      <c r="P542" s="10"/>
      <c r="Q542" s="10" t="s">
        <v>36</v>
      </c>
      <c r="R542" s="10">
        <v>215</v>
      </c>
      <c r="S542" s="10" t="s">
        <v>2196</v>
      </c>
      <c r="T542" s="10" t="s">
        <v>1591</v>
      </c>
    </row>
    <row r="543" s="1" customFormat="1" ht="22.5" spans="1:20">
      <c r="A543" s="10">
        <v>2</v>
      </c>
      <c r="B543" s="10" t="s">
        <v>2192</v>
      </c>
      <c r="C543" s="10" t="s">
        <v>28</v>
      </c>
      <c r="D543" s="10" t="s">
        <v>29</v>
      </c>
      <c r="E543" s="10" t="s">
        <v>30</v>
      </c>
      <c r="F543" s="10" t="s">
        <v>635</v>
      </c>
      <c r="G543" s="10" t="s">
        <v>2197</v>
      </c>
      <c r="H543" s="10" t="s">
        <v>41</v>
      </c>
      <c r="I543" s="16">
        <v>2023.1</v>
      </c>
      <c r="J543" s="16">
        <v>2023.12</v>
      </c>
      <c r="K543" s="10" t="s">
        <v>1588</v>
      </c>
      <c r="L543" s="23" t="s">
        <v>2195</v>
      </c>
      <c r="M543" s="16">
        <v>3.5</v>
      </c>
      <c r="N543" s="16">
        <v>3.5</v>
      </c>
      <c r="O543" s="10"/>
      <c r="P543" s="10"/>
      <c r="Q543" s="10" t="s">
        <v>36</v>
      </c>
      <c r="R543" s="10">
        <v>163</v>
      </c>
      <c r="S543" s="10" t="s">
        <v>2198</v>
      </c>
      <c r="T543" s="10" t="s">
        <v>1591</v>
      </c>
    </row>
    <row r="544" s="1" customFormat="1" ht="22.5" spans="1:20">
      <c r="A544" s="10">
        <v>3</v>
      </c>
      <c r="B544" s="10" t="s">
        <v>2192</v>
      </c>
      <c r="C544" s="10" t="s">
        <v>1671</v>
      </c>
      <c r="D544" s="10" t="s">
        <v>539</v>
      </c>
      <c r="E544" s="10" t="s">
        <v>1864</v>
      </c>
      <c r="F544" s="10" t="s">
        <v>342</v>
      </c>
      <c r="G544" s="10" t="s">
        <v>2199</v>
      </c>
      <c r="H544" s="10" t="s">
        <v>41</v>
      </c>
      <c r="I544" s="16">
        <v>2023.1</v>
      </c>
      <c r="J544" s="16">
        <v>2023.12</v>
      </c>
      <c r="K544" s="10" t="s">
        <v>1588</v>
      </c>
      <c r="L544" s="23" t="s">
        <v>2200</v>
      </c>
      <c r="M544" s="16">
        <v>15</v>
      </c>
      <c r="N544" s="16">
        <v>15</v>
      </c>
      <c r="O544" s="10"/>
      <c r="P544" s="10"/>
      <c r="Q544" s="10" t="s">
        <v>36</v>
      </c>
      <c r="R544" s="10">
        <v>287</v>
      </c>
      <c r="S544" s="10" t="s">
        <v>2201</v>
      </c>
      <c r="T544" s="10" t="s">
        <v>1591</v>
      </c>
    </row>
    <row r="545" s="1" customFormat="1" ht="22.5" spans="1:20">
      <c r="A545" s="10">
        <v>4</v>
      </c>
      <c r="B545" s="10" t="s">
        <v>2192</v>
      </c>
      <c r="C545" s="10" t="s">
        <v>28</v>
      </c>
      <c r="D545" s="10" t="s">
        <v>29</v>
      </c>
      <c r="E545" s="10" t="s">
        <v>1728</v>
      </c>
      <c r="F545" s="10" t="s">
        <v>800</v>
      </c>
      <c r="G545" s="10" t="s">
        <v>2202</v>
      </c>
      <c r="H545" s="10" t="s">
        <v>41</v>
      </c>
      <c r="I545" s="16">
        <v>2023.1</v>
      </c>
      <c r="J545" s="16">
        <v>2023.12</v>
      </c>
      <c r="K545" s="10" t="s">
        <v>1588</v>
      </c>
      <c r="L545" s="23" t="s">
        <v>2203</v>
      </c>
      <c r="M545" s="16">
        <v>20</v>
      </c>
      <c r="N545" s="16">
        <v>20</v>
      </c>
      <c r="O545" s="10"/>
      <c r="P545" s="10"/>
      <c r="Q545" s="10" t="s">
        <v>36</v>
      </c>
      <c r="R545" s="10">
        <v>352</v>
      </c>
      <c r="S545" s="10" t="s">
        <v>2204</v>
      </c>
      <c r="T545" s="10" t="s">
        <v>1591</v>
      </c>
    </row>
    <row r="546" s="1" customFormat="1" ht="22.5" spans="1:20">
      <c r="A546" s="10">
        <v>5</v>
      </c>
      <c r="B546" s="10" t="s">
        <v>2192</v>
      </c>
      <c r="C546" s="10" t="s">
        <v>28</v>
      </c>
      <c r="D546" s="10" t="s">
        <v>29</v>
      </c>
      <c r="E546" s="10" t="s">
        <v>1728</v>
      </c>
      <c r="F546" s="10" t="s">
        <v>287</v>
      </c>
      <c r="G546" s="10" t="s">
        <v>2205</v>
      </c>
      <c r="H546" s="10" t="s">
        <v>41</v>
      </c>
      <c r="I546" s="16">
        <v>2023.1</v>
      </c>
      <c r="J546" s="16">
        <v>2023.12</v>
      </c>
      <c r="K546" s="10" t="s">
        <v>1588</v>
      </c>
      <c r="L546" s="23" t="s">
        <v>2206</v>
      </c>
      <c r="M546" s="16">
        <v>33</v>
      </c>
      <c r="N546" s="16">
        <v>33</v>
      </c>
      <c r="O546" s="10"/>
      <c r="P546" s="10"/>
      <c r="Q546" s="10" t="s">
        <v>36</v>
      </c>
      <c r="R546" s="10">
        <v>305</v>
      </c>
      <c r="S546" s="10" t="s">
        <v>2207</v>
      </c>
      <c r="T546" s="10" t="s">
        <v>1591</v>
      </c>
    </row>
    <row r="547" s="1" customFormat="1" ht="22.5" spans="1:20">
      <c r="A547" s="10">
        <v>6</v>
      </c>
      <c r="B547" s="10" t="s">
        <v>2192</v>
      </c>
      <c r="C547" s="10" t="s">
        <v>28</v>
      </c>
      <c r="D547" s="10" t="s">
        <v>29</v>
      </c>
      <c r="E547" s="10" t="s">
        <v>1728</v>
      </c>
      <c r="F547" s="10" t="s">
        <v>2208</v>
      </c>
      <c r="G547" s="10" t="s">
        <v>2209</v>
      </c>
      <c r="H547" s="10" t="s">
        <v>41</v>
      </c>
      <c r="I547" s="16">
        <v>2023.1</v>
      </c>
      <c r="J547" s="16">
        <v>2023.12</v>
      </c>
      <c r="K547" s="10" t="s">
        <v>1588</v>
      </c>
      <c r="L547" s="23" t="s">
        <v>2210</v>
      </c>
      <c r="M547" s="16">
        <v>43</v>
      </c>
      <c r="N547" s="16">
        <v>43</v>
      </c>
      <c r="O547" s="10"/>
      <c r="P547" s="10"/>
      <c r="Q547" s="10" t="s">
        <v>36</v>
      </c>
      <c r="R547" s="10">
        <v>556</v>
      </c>
      <c r="S547" s="10" t="s">
        <v>2211</v>
      </c>
      <c r="T547" s="10" t="s">
        <v>1591</v>
      </c>
    </row>
    <row r="548" s="1" customFormat="1" ht="22.5" spans="1:20">
      <c r="A548" s="10">
        <v>7</v>
      </c>
      <c r="B548" s="10" t="s">
        <v>2192</v>
      </c>
      <c r="C548" s="10" t="s">
        <v>1671</v>
      </c>
      <c r="D548" s="10" t="s">
        <v>962</v>
      </c>
      <c r="E548" s="10" t="s">
        <v>2212</v>
      </c>
      <c r="F548" s="10" t="s">
        <v>2213</v>
      </c>
      <c r="G548" s="10" t="s">
        <v>2214</v>
      </c>
      <c r="H548" s="10" t="s">
        <v>41</v>
      </c>
      <c r="I548" s="16">
        <v>2023.1</v>
      </c>
      <c r="J548" s="16">
        <v>2023.12</v>
      </c>
      <c r="K548" s="10" t="s">
        <v>950</v>
      </c>
      <c r="L548" s="23" t="s">
        <v>2215</v>
      </c>
      <c r="M548" s="16">
        <v>10</v>
      </c>
      <c r="N548" s="16">
        <v>10</v>
      </c>
      <c r="O548" s="10"/>
      <c r="P548" s="10"/>
      <c r="Q548" s="10" t="s">
        <v>36</v>
      </c>
      <c r="R548" s="10">
        <v>686</v>
      </c>
      <c r="S548" s="10" t="s">
        <v>2216</v>
      </c>
      <c r="T548" s="10" t="s">
        <v>1591</v>
      </c>
    </row>
    <row r="549" s="1" customFormat="1" ht="22.5" spans="1:20">
      <c r="A549" s="10">
        <v>8</v>
      </c>
      <c r="B549" s="10" t="s">
        <v>2192</v>
      </c>
      <c r="C549" s="10" t="s">
        <v>28</v>
      </c>
      <c r="D549" s="10" t="s">
        <v>1596</v>
      </c>
      <c r="E549" s="10" t="s">
        <v>1597</v>
      </c>
      <c r="F549" s="10" t="s">
        <v>1586</v>
      </c>
      <c r="G549" s="10" t="s">
        <v>2217</v>
      </c>
      <c r="H549" s="10" t="s">
        <v>41</v>
      </c>
      <c r="I549" s="16">
        <v>2023.1</v>
      </c>
      <c r="J549" s="16">
        <v>2023.12</v>
      </c>
      <c r="K549" s="10" t="s">
        <v>1588</v>
      </c>
      <c r="L549" s="23" t="s">
        <v>2218</v>
      </c>
      <c r="M549" s="16">
        <v>20</v>
      </c>
      <c r="N549" s="16">
        <v>20</v>
      </c>
      <c r="O549" s="10"/>
      <c r="P549" s="10"/>
      <c r="Q549" s="10" t="s">
        <v>36</v>
      </c>
      <c r="R549" s="10">
        <v>389</v>
      </c>
      <c r="S549" s="10" t="s">
        <v>2219</v>
      </c>
      <c r="T549" s="10" t="s">
        <v>1591</v>
      </c>
    </row>
    <row r="550" s="1" customFormat="1" ht="22.5" spans="1:20">
      <c r="A550" s="10" t="s">
        <v>2220</v>
      </c>
      <c r="B550" s="10" t="s">
        <v>2221</v>
      </c>
      <c r="C550" s="10" t="s">
        <v>1671</v>
      </c>
      <c r="D550" s="10" t="s">
        <v>2222</v>
      </c>
      <c r="E550" s="10" t="s">
        <v>1864</v>
      </c>
      <c r="F550" s="10" t="s">
        <v>561</v>
      </c>
      <c r="G550" s="10" t="s">
        <v>2223</v>
      </c>
      <c r="H550" s="10" t="s">
        <v>41</v>
      </c>
      <c r="I550" s="22">
        <v>45200</v>
      </c>
      <c r="J550" s="22">
        <v>45444</v>
      </c>
      <c r="K550" s="10" t="s">
        <v>481</v>
      </c>
      <c r="L550" s="23" t="s">
        <v>2224</v>
      </c>
      <c r="M550" s="25">
        <v>1.26</v>
      </c>
      <c r="N550" s="16">
        <v>1.26</v>
      </c>
      <c r="O550" s="10"/>
      <c r="P550" s="10"/>
      <c r="Q550" s="10" t="s">
        <v>36</v>
      </c>
      <c r="R550" s="28">
        <v>26</v>
      </c>
      <c r="S550" s="10" t="s">
        <v>2225</v>
      </c>
      <c r="T550" s="16" t="s">
        <v>2226</v>
      </c>
    </row>
    <row r="551" s="1" customFormat="1" ht="22.5" spans="1:20">
      <c r="A551" s="10" t="s">
        <v>2227</v>
      </c>
      <c r="B551" s="10" t="s">
        <v>2221</v>
      </c>
      <c r="C551" s="10" t="s">
        <v>1671</v>
      </c>
      <c r="D551" s="10" t="s">
        <v>2222</v>
      </c>
      <c r="E551" s="10" t="s">
        <v>1864</v>
      </c>
      <c r="F551" s="10" t="s">
        <v>561</v>
      </c>
      <c r="G551" s="10" t="s">
        <v>2228</v>
      </c>
      <c r="H551" s="10" t="s">
        <v>41</v>
      </c>
      <c r="I551" s="22">
        <v>45200</v>
      </c>
      <c r="J551" s="22">
        <v>45444</v>
      </c>
      <c r="K551" s="10" t="s">
        <v>481</v>
      </c>
      <c r="L551" s="23" t="s">
        <v>2229</v>
      </c>
      <c r="M551" s="25">
        <v>3.18</v>
      </c>
      <c r="N551" s="16">
        <v>3.18</v>
      </c>
      <c r="O551" s="10"/>
      <c r="P551" s="10"/>
      <c r="Q551" s="10" t="s">
        <v>36</v>
      </c>
      <c r="R551" s="28">
        <v>25</v>
      </c>
      <c r="S551" s="10" t="s">
        <v>2230</v>
      </c>
      <c r="T551" s="16" t="s">
        <v>2231</v>
      </c>
    </row>
    <row r="552" s="1" customFormat="1" ht="33.75" spans="1:20">
      <c r="A552" s="10" t="s">
        <v>2232</v>
      </c>
      <c r="B552" s="10" t="s">
        <v>2221</v>
      </c>
      <c r="C552" s="10" t="s">
        <v>1671</v>
      </c>
      <c r="D552" s="10" t="s">
        <v>2222</v>
      </c>
      <c r="E552" s="10" t="s">
        <v>1864</v>
      </c>
      <c r="F552" s="10" t="s">
        <v>561</v>
      </c>
      <c r="G552" s="10" t="s">
        <v>2228</v>
      </c>
      <c r="H552" s="10" t="s">
        <v>41</v>
      </c>
      <c r="I552" s="22">
        <v>45200</v>
      </c>
      <c r="J552" s="22">
        <v>45444</v>
      </c>
      <c r="K552" s="10" t="s">
        <v>481</v>
      </c>
      <c r="L552" s="23" t="s">
        <v>2233</v>
      </c>
      <c r="M552" s="25">
        <v>114.82</v>
      </c>
      <c r="N552" s="16">
        <v>114.82</v>
      </c>
      <c r="O552" s="10"/>
      <c r="P552" s="10"/>
      <c r="Q552" s="10" t="s">
        <v>36</v>
      </c>
      <c r="R552" s="28">
        <v>60</v>
      </c>
      <c r="S552" s="10" t="s">
        <v>2234</v>
      </c>
      <c r="T552" s="16" t="s">
        <v>2235</v>
      </c>
    </row>
    <row r="553" s="1" customFormat="1" ht="33.75" spans="1:20">
      <c r="A553" s="10" t="s">
        <v>2236</v>
      </c>
      <c r="B553" s="10" t="s">
        <v>2221</v>
      </c>
      <c r="C553" s="10" t="s">
        <v>1671</v>
      </c>
      <c r="D553" s="10" t="s">
        <v>2222</v>
      </c>
      <c r="E553" s="10" t="s">
        <v>1864</v>
      </c>
      <c r="F553" s="10" t="s">
        <v>561</v>
      </c>
      <c r="G553" s="10" t="s">
        <v>2237</v>
      </c>
      <c r="H553" s="10" t="s">
        <v>41</v>
      </c>
      <c r="I553" s="22">
        <v>45200</v>
      </c>
      <c r="J553" s="22">
        <v>45444</v>
      </c>
      <c r="K553" s="10" t="s">
        <v>481</v>
      </c>
      <c r="L553" s="23" t="s">
        <v>2238</v>
      </c>
      <c r="M553" s="25">
        <v>21.23</v>
      </c>
      <c r="N553" s="16">
        <v>21.23</v>
      </c>
      <c r="O553" s="10"/>
      <c r="P553" s="10"/>
      <c r="Q553" s="10" t="s">
        <v>36</v>
      </c>
      <c r="R553" s="28">
        <v>33</v>
      </c>
      <c r="S553" s="10" t="s">
        <v>2239</v>
      </c>
      <c r="T553" s="16" t="s">
        <v>2240</v>
      </c>
    </row>
    <row r="554" s="1" customFormat="1" ht="33.75" spans="1:20">
      <c r="A554" s="10" t="s">
        <v>2241</v>
      </c>
      <c r="B554" s="10" t="s">
        <v>2221</v>
      </c>
      <c r="C554" s="10" t="s">
        <v>1671</v>
      </c>
      <c r="D554" s="10" t="s">
        <v>2222</v>
      </c>
      <c r="E554" s="10" t="s">
        <v>1864</v>
      </c>
      <c r="F554" s="10" t="s">
        <v>561</v>
      </c>
      <c r="G554" s="10" t="s">
        <v>2242</v>
      </c>
      <c r="H554" s="10" t="s">
        <v>41</v>
      </c>
      <c r="I554" s="22">
        <v>45200</v>
      </c>
      <c r="J554" s="22">
        <v>45444</v>
      </c>
      <c r="K554" s="10" t="s">
        <v>481</v>
      </c>
      <c r="L554" s="23" t="s">
        <v>2243</v>
      </c>
      <c r="M554" s="25">
        <v>80.9</v>
      </c>
      <c r="N554" s="16">
        <v>80.9</v>
      </c>
      <c r="O554" s="10"/>
      <c r="P554" s="10"/>
      <c r="Q554" s="10" t="s">
        <v>36</v>
      </c>
      <c r="R554" s="28">
        <v>25</v>
      </c>
      <c r="S554" s="10" t="s">
        <v>2230</v>
      </c>
      <c r="T554" s="16" t="s">
        <v>2244</v>
      </c>
    </row>
    <row r="555" s="1" customFormat="1" ht="22.5" spans="1:20">
      <c r="A555" s="10" t="s">
        <v>2245</v>
      </c>
      <c r="B555" s="10" t="s">
        <v>2221</v>
      </c>
      <c r="C555" s="10" t="s">
        <v>1671</v>
      </c>
      <c r="D555" s="10" t="s">
        <v>2222</v>
      </c>
      <c r="E555" s="10" t="s">
        <v>1864</v>
      </c>
      <c r="F555" s="10" t="s">
        <v>1519</v>
      </c>
      <c r="G555" s="10" t="s">
        <v>2246</v>
      </c>
      <c r="H555" s="10" t="s">
        <v>41</v>
      </c>
      <c r="I555" s="22">
        <v>45200</v>
      </c>
      <c r="J555" s="22">
        <v>45444</v>
      </c>
      <c r="K555" s="10" t="s">
        <v>481</v>
      </c>
      <c r="L555" s="23" t="s">
        <v>2247</v>
      </c>
      <c r="M555" s="25">
        <v>22.35</v>
      </c>
      <c r="N555" s="16">
        <v>22.35</v>
      </c>
      <c r="O555" s="10"/>
      <c r="P555" s="10"/>
      <c r="Q555" s="10" t="s">
        <v>36</v>
      </c>
      <c r="R555" s="28">
        <v>32</v>
      </c>
      <c r="S555" s="10" t="s">
        <v>2248</v>
      </c>
      <c r="T555" s="16" t="s">
        <v>2249</v>
      </c>
    </row>
    <row r="556" s="1" customFormat="1" ht="33.75" spans="1:20">
      <c r="A556" s="10" t="s">
        <v>2250</v>
      </c>
      <c r="B556" s="10" t="s">
        <v>2221</v>
      </c>
      <c r="C556" s="10" t="s">
        <v>1671</v>
      </c>
      <c r="D556" s="10" t="s">
        <v>2222</v>
      </c>
      <c r="E556" s="10" t="s">
        <v>1864</v>
      </c>
      <c r="F556" s="10" t="s">
        <v>1519</v>
      </c>
      <c r="G556" s="10" t="s">
        <v>2251</v>
      </c>
      <c r="H556" s="10" t="s">
        <v>41</v>
      </c>
      <c r="I556" s="22">
        <v>45200</v>
      </c>
      <c r="J556" s="22">
        <v>45444</v>
      </c>
      <c r="K556" s="10" t="s">
        <v>481</v>
      </c>
      <c r="L556" s="23" t="s">
        <v>2252</v>
      </c>
      <c r="M556" s="25">
        <v>82.78</v>
      </c>
      <c r="N556" s="16">
        <v>82.78</v>
      </c>
      <c r="O556" s="10"/>
      <c r="P556" s="10"/>
      <c r="Q556" s="10" t="s">
        <v>36</v>
      </c>
      <c r="R556" s="28">
        <v>45</v>
      </c>
      <c r="S556" s="10" t="s">
        <v>2253</v>
      </c>
      <c r="T556" s="16" t="s">
        <v>2254</v>
      </c>
    </row>
    <row r="557" s="1" customFormat="1" ht="33.75" spans="1:20">
      <c r="A557" s="10" t="s">
        <v>2255</v>
      </c>
      <c r="B557" s="10" t="s">
        <v>2221</v>
      </c>
      <c r="C557" s="10" t="s">
        <v>1671</v>
      </c>
      <c r="D557" s="10" t="s">
        <v>2222</v>
      </c>
      <c r="E557" s="10" t="s">
        <v>1864</v>
      </c>
      <c r="F557" s="10" t="s">
        <v>98</v>
      </c>
      <c r="G557" s="10" t="s">
        <v>2256</v>
      </c>
      <c r="H557" s="10" t="s">
        <v>41</v>
      </c>
      <c r="I557" s="22">
        <v>45200</v>
      </c>
      <c r="J557" s="22">
        <v>45444</v>
      </c>
      <c r="K557" s="10" t="s">
        <v>481</v>
      </c>
      <c r="L557" s="23" t="s">
        <v>2257</v>
      </c>
      <c r="M557" s="25">
        <v>149.92</v>
      </c>
      <c r="N557" s="16">
        <v>149.92</v>
      </c>
      <c r="O557" s="10"/>
      <c r="P557" s="10"/>
      <c r="Q557" s="10" t="s">
        <v>36</v>
      </c>
      <c r="R557" s="28">
        <v>44</v>
      </c>
      <c r="S557" s="10" t="s">
        <v>2258</v>
      </c>
      <c r="T557" s="16" t="s">
        <v>2259</v>
      </c>
    </row>
    <row r="558" s="1" customFormat="1" ht="22.5" spans="1:20">
      <c r="A558" s="10" t="s">
        <v>2260</v>
      </c>
      <c r="B558" s="10" t="s">
        <v>2221</v>
      </c>
      <c r="C558" s="10" t="s">
        <v>1671</v>
      </c>
      <c r="D558" s="10" t="s">
        <v>2222</v>
      </c>
      <c r="E558" s="10" t="s">
        <v>1864</v>
      </c>
      <c r="F558" s="10" t="s">
        <v>1266</v>
      </c>
      <c r="G558" s="10" t="s">
        <v>2261</v>
      </c>
      <c r="H558" s="10" t="s">
        <v>41</v>
      </c>
      <c r="I558" s="22">
        <v>45200</v>
      </c>
      <c r="J558" s="22">
        <v>45444</v>
      </c>
      <c r="K558" s="10" t="s">
        <v>481</v>
      </c>
      <c r="L558" s="23" t="s">
        <v>2262</v>
      </c>
      <c r="M558" s="25">
        <v>1.04</v>
      </c>
      <c r="N558" s="16">
        <v>1.04</v>
      </c>
      <c r="O558" s="10"/>
      <c r="P558" s="10"/>
      <c r="Q558" s="10" t="s">
        <v>36</v>
      </c>
      <c r="R558" s="28">
        <v>6</v>
      </c>
      <c r="S558" s="10" t="s">
        <v>2263</v>
      </c>
      <c r="T558" s="16" t="s">
        <v>2226</v>
      </c>
    </row>
    <row r="559" s="1" customFormat="1" ht="22.5" spans="1:20">
      <c r="A559" s="10" t="s">
        <v>2264</v>
      </c>
      <c r="B559" s="10" t="s">
        <v>2221</v>
      </c>
      <c r="C559" s="10" t="s">
        <v>1671</v>
      </c>
      <c r="D559" s="10" t="s">
        <v>2222</v>
      </c>
      <c r="E559" s="10" t="s">
        <v>1864</v>
      </c>
      <c r="F559" s="10" t="s">
        <v>1266</v>
      </c>
      <c r="G559" s="10" t="s">
        <v>2265</v>
      </c>
      <c r="H559" s="10" t="s">
        <v>41</v>
      </c>
      <c r="I559" s="22">
        <v>45200</v>
      </c>
      <c r="J559" s="22">
        <v>45444</v>
      </c>
      <c r="K559" s="10" t="s">
        <v>481</v>
      </c>
      <c r="L559" s="23" t="s">
        <v>2266</v>
      </c>
      <c r="M559" s="25">
        <v>0.71</v>
      </c>
      <c r="N559" s="16">
        <v>0.71</v>
      </c>
      <c r="O559" s="10"/>
      <c r="P559" s="10"/>
      <c r="Q559" s="10" t="s">
        <v>36</v>
      </c>
      <c r="R559" s="28">
        <v>12</v>
      </c>
      <c r="S559" s="10" t="s">
        <v>2267</v>
      </c>
      <c r="T559" s="16" t="s">
        <v>2226</v>
      </c>
    </row>
    <row r="560" s="1" customFormat="1" ht="33.75" spans="1:20">
      <c r="A560" s="10" t="s">
        <v>2268</v>
      </c>
      <c r="B560" s="10" t="s">
        <v>2221</v>
      </c>
      <c r="C560" s="10" t="s">
        <v>1671</v>
      </c>
      <c r="D560" s="10" t="s">
        <v>2222</v>
      </c>
      <c r="E560" s="10" t="s">
        <v>1864</v>
      </c>
      <c r="F560" s="10" t="s">
        <v>1266</v>
      </c>
      <c r="G560" s="10" t="s">
        <v>2269</v>
      </c>
      <c r="H560" s="10" t="s">
        <v>41</v>
      </c>
      <c r="I560" s="22">
        <v>45200</v>
      </c>
      <c r="J560" s="22">
        <v>45444</v>
      </c>
      <c r="K560" s="10" t="s">
        <v>481</v>
      </c>
      <c r="L560" s="23" t="s">
        <v>2270</v>
      </c>
      <c r="M560" s="25">
        <v>47.06</v>
      </c>
      <c r="N560" s="16">
        <v>47.06</v>
      </c>
      <c r="O560" s="10"/>
      <c r="P560" s="10"/>
      <c r="Q560" s="10" t="s">
        <v>36</v>
      </c>
      <c r="R560" s="28">
        <v>38</v>
      </c>
      <c r="S560" s="10" t="s">
        <v>2271</v>
      </c>
      <c r="T560" s="16" t="s">
        <v>2244</v>
      </c>
    </row>
    <row r="561" s="1" customFormat="1" ht="33.75" spans="1:20">
      <c r="A561" s="10" t="s">
        <v>2272</v>
      </c>
      <c r="B561" s="10" t="s">
        <v>2221</v>
      </c>
      <c r="C561" s="10" t="s">
        <v>1671</v>
      </c>
      <c r="D561" s="10" t="s">
        <v>2222</v>
      </c>
      <c r="E561" s="10" t="s">
        <v>1864</v>
      </c>
      <c r="F561" s="10" t="s">
        <v>2273</v>
      </c>
      <c r="G561" s="10" t="s">
        <v>2274</v>
      </c>
      <c r="H561" s="10" t="s">
        <v>41</v>
      </c>
      <c r="I561" s="22">
        <v>45200</v>
      </c>
      <c r="J561" s="22">
        <v>45444</v>
      </c>
      <c r="K561" s="10" t="s">
        <v>481</v>
      </c>
      <c r="L561" s="23" t="s">
        <v>2275</v>
      </c>
      <c r="M561" s="25">
        <v>255.75</v>
      </c>
      <c r="N561" s="16">
        <v>255.75</v>
      </c>
      <c r="O561" s="10"/>
      <c r="P561" s="10"/>
      <c r="Q561" s="10" t="s">
        <v>36</v>
      </c>
      <c r="R561" s="28">
        <v>59</v>
      </c>
      <c r="S561" s="10" t="s">
        <v>2276</v>
      </c>
      <c r="T561" s="16" t="s">
        <v>2235</v>
      </c>
    </row>
    <row r="562" s="1" customFormat="1" ht="33.75" spans="1:20">
      <c r="A562" s="10">
        <v>1</v>
      </c>
      <c r="B562" s="10" t="s">
        <v>2277</v>
      </c>
      <c r="C562" s="14" t="s">
        <v>2278</v>
      </c>
      <c r="D562" s="10" t="s">
        <v>2279</v>
      </c>
      <c r="E562" s="10" t="s">
        <v>963</v>
      </c>
      <c r="F562" s="10" t="s">
        <v>2280</v>
      </c>
      <c r="G562" s="10" t="s">
        <v>2281</v>
      </c>
      <c r="H562" s="10" t="s">
        <v>41</v>
      </c>
      <c r="I562" s="10">
        <v>2023.11</v>
      </c>
      <c r="J562" s="10">
        <v>2024.1</v>
      </c>
      <c r="K562" s="10" t="s">
        <v>1796</v>
      </c>
      <c r="L562" s="23" t="s">
        <v>2282</v>
      </c>
      <c r="M562" s="16">
        <v>22.4</v>
      </c>
      <c r="N562" s="16">
        <v>22.4</v>
      </c>
      <c r="O562" s="10"/>
      <c r="P562" s="10"/>
      <c r="Q562" s="10" t="s">
        <v>36</v>
      </c>
      <c r="R562" s="28">
        <v>95</v>
      </c>
      <c r="S562" s="10" t="s">
        <v>2283</v>
      </c>
      <c r="T562" s="10"/>
    </row>
    <row r="563" s="1" customFormat="1" ht="33.75" spans="1:20">
      <c r="A563" s="10">
        <v>2</v>
      </c>
      <c r="B563" s="10" t="s">
        <v>2277</v>
      </c>
      <c r="C563" s="10" t="s">
        <v>2278</v>
      </c>
      <c r="D563" s="10" t="s">
        <v>2279</v>
      </c>
      <c r="E563" s="10" t="s">
        <v>963</v>
      </c>
      <c r="F563" s="10" t="s">
        <v>2284</v>
      </c>
      <c r="G563" s="10" t="s">
        <v>2285</v>
      </c>
      <c r="H563" s="10" t="s">
        <v>41</v>
      </c>
      <c r="I563" s="10">
        <v>2023.11</v>
      </c>
      <c r="J563" s="10">
        <v>2024.1</v>
      </c>
      <c r="K563" s="10" t="s">
        <v>1796</v>
      </c>
      <c r="L563" s="23" t="s">
        <v>2282</v>
      </c>
      <c r="M563" s="16">
        <v>31.4</v>
      </c>
      <c r="N563" s="16">
        <v>31.4</v>
      </c>
      <c r="O563" s="10"/>
      <c r="P563" s="10"/>
      <c r="Q563" s="10" t="s">
        <v>36</v>
      </c>
      <c r="R563" s="28">
        <v>1062</v>
      </c>
      <c r="S563" s="10" t="s">
        <v>2283</v>
      </c>
      <c r="T563" s="10"/>
    </row>
    <row r="564" s="1" customFormat="1" ht="33.75" spans="1:20">
      <c r="A564" s="10">
        <v>3</v>
      </c>
      <c r="B564" s="10" t="s">
        <v>2277</v>
      </c>
      <c r="C564" s="10" t="s">
        <v>2278</v>
      </c>
      <c r="D564" s="10" t="s">
        <v>2279</v>
      </c>
      <c r="E564" s="10" t="s">
        <v>963</v>
      </c>
      <c r="F564" s="10" t="s">
        <v>1097</v>
      </c>
      <c r="G564" s="10" t="s">
        <v>2286</v>
      </c>
      <c r="H564" s="10" t="s">
        <v>41</v>
      </c>
      <c r="I564" s="10">
        <v>2023.11</v>
      </c>
      <c r="J564" s="10">
        <v>2024.1</v>
      </c>
      <c r="K564" s="10" t="s">
        <v>1796</v>
      </c>
      <c r="L564" s="23" t="s">
        <v>2282</v>
      </c>
      <c r="M564" s="16">
        <v>12</v>
      </c>
      <c r="N564" s="16">
        <v>12</v>
      </c>
      <c r="O564" s="10"/>
      <c r="P564" s="10"/>
      <c r="Q564" s="10" t="s">
        <v>36</v>
      </c>
      <c r="R564" s="28">
        <v>1011</v>
      </c>
      <c r="S564" s="10" t="s">
        <v>2283</v>
      </c>
      <c r="T564" s="10"/>
    </row>
    <row r="565" s="1" customFormat="1" ht="33.75" spans="1:20">
      <c r="A565" s="10">
        <v>4</v>
      </c>
      <c r="B565" s="10" t="s">
        <v>2277</v>
      </c>
      <c r="C565" s="10" t="s">
        <v>2278</v>
      </c>
      <c r="D565" s="10" t="s">
        <v>2279</v>
      </c>
      <c r="E565" s="10" t="s">
        <v>963</v>
      </c>
      <c r="F565" s="10" t="s">
        <v>490</v>
      </c>
      <c r="G565" s="10" t="s">
        <v>2287</v>
      </c>
      <c r="H565" s="10" t="s">
        <v>41</v>
      </c>
      <c r="I565" s="10">
        <v>2023.11</v>
      </c>
      <c r="J565" s="10">
        <v>2024.1</v>
      </c>
      <c r="K565" s="10" t="s">
        <v>1796</v>
      </c>
      <c r="L565" s="23" t="s">
        <v>2282</v>
      </c>
      <c r="M565" s="16">
        <v>72</v>
      </c>
      <c r="N565" s="16">
        <v>72</v>
      </c>
      <c r="O565" s="10"/>
      <c r="P565" s="10"/>
      <c r="Q565" s="10" t="s">
        <v>36</v>
      </c>
      <c r="R565" s="28">
        <v>756</v>
      </c>
      <c r="S565" s="10" t="s">
        <v>2283</v>
      </c>
      <c r="T565" s="10"/>
    </row>
    <row r="566" s="1" customFormat="1" ht="33.75" spans="1:20">
      <c r="A566" s="10">
        <v>5</v>
      </c>
      <c r="B566" s="10" t="s">
        <v>2277</v>
      </c>
      <c r="C566" s="10" t="s">
        <v>2278</v>
      </c>
      <c r="D566" s="10" t="s">
        <v>2279</v>
      </c>
      <c r="E566" s="10" t="s">
        <v>963</v>
      </c>
      <c r="F566" s="10" t="s">
        <v>118</v>
      </c>
      <c r="G566" s="10" t="s">
        <v>2288</v>
      </c>
      <c r="H566" s="10" t="s">
        <v>41</v>
      </c>
      <c r="I566" s="10">
        <v>2023.11</v>
      </c>
      <c r="J566" s="10">
        <v>2024.1</v>
      </c>
      <c r="K566" s="10" t="s">
        <v>1796</v>
      </c>
      <c r="L566" s="23" t="s">
        <v>2282</v>
      </c>
      <c r="M566" s="16">
        <v>20</v>
      </c>
      <c r="N566" s="16">
        <v>20</v>
      </c>
      <c r="O566" s="10"/>
      <c r="P566" s="10"/>
      <c r="Q566" s="10" t="s">
        <v>36</v>
      </c>
      <c r="R566" s="28">
        <v>208</v>
      </c>
      <c r="S566" s="10" t="s">
        <v>2283</v>
      </c>
      <c r="T566" s="10"/>
    </row>
    <row r="567" s="1" customFormat="1" ht="33.75" spans="1:20">
      <c r="A567" s="10">
        <v>6</v>
      </c>
      <c r="B567" s="10" t="s">
        <v>2277</v>
      </c>
      <c r="C567" s="10" t="s">
        <v>2278</v>
      </c>
      <c r="D567" s="10" t="s">
        <v>2279</v>
      </c>
      <c r="E567" s="10" t="s">
        <v>963</v>
      </c>
      <c r="F567" s="10" t="s">
        <v>2289</v>
      </c>
      <c r="G567" s="10" t="s">
        <v>2290</v>
      </c>
      <c r="H567" s="10" t="s">
        <v>41</v>
      </c>
      <c r="I567" s="10">
        <v>2023.11</v>
      </c>
      <c r="J567" s="10">
        <v>2024.1</v>
      </c>
      <c r="K567" s="10" t="s">
        <v>1796</v>
      </c>
      <c r="L567" s="23" t="s">
        <v>2282</v>
      </c>
      <c r="M567" s="16">
        <v>7.8</v>
      </c>
      <c r="N567" s="16">
        <v>7.8</v>
      </c>
      <c r="O567" s="10"/>
      <c r="P567" s="10"/>
      <c r="Q567" s="10" t="s">
        <v>36</v>
      </c>
      <c r="R567" s="28">
        <v>358</v>
      </c>
      <c r="S567" s="10" t="s">
        <v>2283</v>
      </c>
      <c r="T567" s="10"/>
    </row>
    <row r="568" s="1" customFormat="1" ht="33.75" spans="1:20">
      <c r="A568" s="10">
        <v>7</v>
      </c>
      <c r="B568" s="10" t="s">
        <v>2277</v>
      </c>
      <c r="C568" s="10" t="s">
        <v>2278</v>
      </c>
      <c r="D568" s="10" t="s">
        <v>2279</v>
      </c>
      <c r="E568" s="10" t="s">
        <v>963</v>
      </c>
      <c r="F568" s="10" t="s">
        <v>1934</v>
      </c>
      <c r="G568" s="10" t="s">
        <v>2291</v>
      </c>
      <c r="H568" s="10" t="s">
        <v>41</v>
      </c>
      <c r="I568" s="10">
        <v>2023.11</v>
      </c>
      <c r="J568" s="10">
        <v>2024.1</v>
      </c>
      <c r="K568" s="10" t="s">
        <v>1796</v>
      </c>
      <c r="L568" s="23" t="s">
        <v>2282</v>
      </c>
      <c r="M568" s="16">
        <v>5.4</v>
      </c>
      <c r="N568" s="16">
        <v>5.4</v>
      </c>
      <c r="O568" s="10"/>
      <c r="P568" s="10"/>
      <c r="Q568" s="10" t="s">
        <v>36</v>
      </c>
      <c r="R568" s="28">
        <v>590</v>
      </c>
      <c r="S568" s="10" t="s">
        <v>2283</v>
      </c>
      <c r="T568" s="10"/>
    </row>
    <row r="569" s="1" customFormat="1" ht="33.75" spans="1:20">
      <c r="A569" s="10">
        <v>8</v>
      </c>
      <c r="B569" s="10" t="s">
        <v>2277</v>
      </c>
      <c r="C569" s="10" t="s">
        <v>2278</v>
      </c>
      <c r="D569" s="10" t="s">
        <v>2279</v>
      </c>
      <c r="E569" s="10" t="s">
        <v>963</v>
      </c>
      <c r="F569" s="10" t="s">
        <v>2292</v>
      </c>
      <c r="G569" s="10" t="s">
        <v>2293</v>
      </c>
      <c r="H569" s="10" t="s">
        <v>41</v>
      </c>
      <c r="I569" s="10">
        <v>2023.11</v>
      </c>
      <c r="J569" s="10">
        <v>2024.1</v>
      </c>
      <c r="K569" s="10" t="s">
        <v>1796</v>
      </c>
      <c r="L569" s="23" t="s">
        <v>2282</v>
      </c>
      <c r="M569" s="16">
        <v>8.4</v>
      </c>
      <c r="N569" s="16">
        <v>8.4</v>
      </c>
      <c r="O569" s="10"/>
      <c r="P569" s="10"/>
      <c r="Q569" s="10" t="s">
        <v>36</v>
      </c>
      <c r="R569" s="28">
        <v>22</v>
      </c>
      <c r="S569" s="10" t="s">
        <v>2283</v>
      </c>
      <c r="T569" s="10"/>
    </row>
    <row r="570" s="1" customFormat="1" ht="33.75" spans="1:20">
      <c r="A570" s="10">
        <v>9</v>
      </c>
      <c r="B570" s="10" t="s">
        <v>2277</v>
      </c>
      <c r="C570" s="10" t="s">
        <v>2278</v>
      </c>
      <c r="D570" s="10" t="s">
        <v>2279</v>
      </c>
      <c r="E570" s="10" t="s">
        <v>963</v>
      </c>
      <c r="F570" s="10" t="s">
        <v>2294</v>
      </c>
      <c r="G570" s="10" t="s">
        <v>2295</v>
      </c>
      <c r="H570" s="10" t="s">
        <v>41</v>
      </c>
      <c r="I570" s="10">
        <v>2023.11</v>
      </c>
      <c r="J570" s="10">
        <v>2024.1</v>
      </c>
      <c r="K570" s="10" t="s">
        <v>1796</v>
      </c>
      <c r="L570" s="23" t="s">
        <v>2282</v>
      </c>
      <c r="M570" s="16">
        <v>25</v>
      </c>
      <c r="N570" s="16">
        <v>25</v>
      </c>
      <c r="O570" s="10"/>
      <c r="P570" s="10"/>
      <c r="Q570" s="10" t="s">
        <v>36</v>
      </c>
      <c r="R570" s="28">
        <v>612</v>
      </c>
      <c r="S570" s="10" t="s">
        <v>2283</v>
      </c>
      <c r="T570" s="10"/>
    </row>
    <row r="571" s="1" customFormat="1" ht="33.75" spans="1:20">
      <c r="A571" s="10">
        <v>10</v>
      </c>
      <c r="B571" s="10" t="s">
        <v>2277</v>
      </c>
      <c r="C571" s="10" t="s">
        <v>2278</v>
      </c>
      <c r="D571" s="10" t="s">
        <v>2279</v>
      </c>
      <c r="E571" s="10" t="s">
        <v>963</v>
      </c>
      <c r="F571" s="10" t="s">
        <v>2296</v>
      </c>
      <c r="G571" s="10" t="s">
        <v>2297</v>
      </c>
      <c r="H571" s="10" t="s">
        <v>41</v>
      </c>
      <c r="I571" s="10">
        <v>2023.11</v>
      </c>
      <c r="J571" s="10">
        <v>2024.1</v>
      </c>
      <c r="K571" s="10" t="s">
        <v>1796</v>
      </c>
      <c r="L571" s="23" t="s">
        <v>2282</v>
      </c>
      <c r="M571" s="16">
        <v>4.4</v>
      </c>
      <c r="N571" s="16">
        <v>4.4</v>
      </c>
      <c r="O571" s="10"/>
      <c r="P571" s="10"/>
      <c r="Q571" s="10" t="s">
        <v>36</v>
      </c>
      <c r="R571" s="28">
        <v>586</v>
      </c>
      <c r="S571" s="10" t="s">
        <v>2283</v>
      </c>
      <c r="T571" s="10"/>
    </row>
    <row r="572" s="1" customFormat="1" ht="33.75" spans="1:20">
      <c r="A572" s="10">
        <v>11</v>
      </c>
      <c r="B572" s="10" t="s">
        <v>2277</v>
      </c>
      <c r="C572" s="10" t="s">
        <v>2278</v>
      </c>
      <c r="D572" s="10" t="s">
        <v>2279</v>
      </c>
      <c r="E572" s="10" t="s">
        <v>963</v>
      </c>
      <c r="F572" s="10" t="s">
        <v>2298</v>
      </c>
      <c r="G572" s="10" t="s">
        <v>2299</v>
      </c>
      <c r="H572" s="10" t="s">
        <v>41</v>
      </c>
      <c r="I572" s="10">
        <v>2023.11</v>
      </c>
      <c r="J572" s="10">
        <v>2024.1</v>
      </c>
      <c r="K572" s="10" t="s">
        <v>1796</v>
      </c>
      <c r="L572" s="23" t="s">
        <v>2282</v>
      </c>
      <c r="M572" s="16">
        <v>15.4</v>
      </c>
      <c r="N572" s="16">
        <v>15.4</v>
      </c>
      <c r="O572" s="10"/>
      <c r="P572" s="10"/>
      <c r="Q572" s="10" t="s">
        <v>36</v>
      </c>
      <c r="R572" s="28">
        <v>354</v>
      </c>
      <c r="S572" s="10" t="s">
        <v>2283</v>
      </c>
      <c r="T572" s="10"/>
    </row>
    <row r="573" s="1" customFormat="1" ht="33.75" spans="1:20">
      <c r="A573" s="10">
        <v>12</v>
      </c>
      <c r="B573" s="10" t="s">
        <v>2277</v>
      </c>
      <c r="C573" s="10" t="s">
        <v>2278</v>
      </c>
      <c r="D573" s="10" t="s">
        <v>2279</v>
      </c>
      <c r="E573" s="10" t="s">
        <v>963</v>
      </c>
      <c r="F573" s="10" t="s">
        <v>1997</v>
      </c>
      <c r="G573" s="10" t="s">
        <v>2300</v>
      </c>
      <c r="H573" s="10" t="s">
        <v>41</v>
      </c>
      <c r="I573" s="10">
        <v>2023.11</v>
      </c>
      <c r="J573" s="10">
        <v>2024.1</v>
      </c>
      <c r="K573" s="10" t="s">
        <v>1796</v>
      </c>
      <c r="L573" s="23" t="s">
        <v>2282</v>
      </c>
      <c r="M573" s="16">
        <v>6</v>
      </c>
      <c r="N573" s="16">
        <v>6</v>
      </c>
      <c r="O573" s="10"/>
      <c r="P573" s="10"/>
      <c r="Q573" s="10" t="s">
        <v>36</v>
      </c>
      <c r="R573" s="28">
        <v>45</v>
      </c>
      <c r="S573" s="10" t="s">
        <v>2283</v>
      </c>
      <c r="T573" s="10"/>
    </row>
    <row r="574" s="1" customFormat="1" ht="33.75" spans="1:20">
      <c r="A574" s="10">
        <v>13</v>
      </c>
      <c r="B574" s="10" t="s">
        <v>2277</v>
      </c>
      <c r="C574" s="14" t="s">
        <v>2278</v>
      </c>
      <c r="D574" s="10" t="s">
        <v>2279</v>
      </c>
      <c r="E574" s="10" t="s">
        <v>963</v>
      </c>
      <c r="F574" s="10" t="s">
        <v>1271</v>
      </c>
      <c r="G574" s="10" t="s">
        <v>2301</v>
      </c>
      <c r="H574" s="10" t="s">
        <v>41</v>
      </c>
      <c r="I574" s="10">
        <v>2023.11</v>
      </c>
      <c r="J574" s="10">
        <v>2024.1</v>
      </c>
      <c r="K574" s="10" t="s">
        <v>1796</v>
      </c>
      <c r="L574" s="23" t="s">
        <v>2282</v>
      </c>
      <c r="M574" s="16">
        <v>10</v>
      </c>
      <c r="N574" s="16">
        <v>10</v>
      </c>
      <c r="O574" s="10"/>
      <c r="P574" s="10"/>
      <c r="Q574" s="10" t="s">
        <v>36</v>
      </c>
      <c r="R574" s="28">
        <v>334</v>
      </c>
      <c r="S574" s="10" t="s">
        <v>2283</v>
      </c>
      <c r="T574" s="10"/>
    </row>
    <row r="575" s="1" customFormat="1" ht="33.75" spans="1:20">
      <c r="A575" s="10">
        <v>14</v>
      </c>
      <c r="B575" s="10" t="s">
        <v>2277</v>
      </c>
      <c r="C575" s="14" t="s">
        <v>2278</v>
      </c>
      <c r="D575" s="10" t="s">
        <v>2279</v>
      </c>
      <c r="E575" s="10" t="s">
        <v>963</v>
      </c>
      <c r="F575" s="10" t="s">
        <v>696</v>
      </c>
      <c r="G575" s="10" t="s">
        <v>2302</v>
      </c>
      <c r="H575" s="10" t="s">
        <v>41</v>
      </c>
      <c r="I575" s="10">
        <v>2023.11</v>
      </c>
      <c r="J575" s="10">
        <v>2024.1</v>
      </c>
      <c r="K575" s="10" t="s">
        <v>1796</v>
      </c>
      <c r="L575" s="23" t="s">
        <v>2282</v>
      </c>
      <c r="M575" s="16">
        <v>14.8</v>
      </c>
      <c r="N575" s="16">
        <v>14.8</v>
      </c>
      <c r="O575" s="10"/>
      <c r="P575" s="10"/>
      <c r="Q575" s="10" t="s">
        <v>36</v>
      </c>
      <c r="R575" s="28">
        <v>307</v>
      </c>
      <c r="S575" s="10" t="s">
        <v>2283</v>
      </c>
      <c r="T575" s="10"/>
    </row>
    <row r="576" s="5" customFormat="1" ht="45" spans="1:20">
      <c r="A576" s="10"/>
      <c r="B576" s="10"/>
      <c r="C576" s="10" t="s">
        <v>28</v>
      </c>
      <c r="D576" s="10" t="s">
        <v>1596</v>
      </c>
      <c r="E576" s="10" t="s">
        <v>1597</v>
      </c>
      <c r="F576" s="10" t="s">
        <v>2303</v>
      </c>
      <c r="G576" s="10" t="s">
        <v>2304</v>
      </c>
      <c r="H576" s="10" t="s">
        <v>41</v>
      </c>
      <c r="I576" s="22">
        <v>45139</v>
      </c>
      <c r="J576" s="22">
        <v>45261</v>
      </c>
      <c r="K576" s="10" t="s">
        <v>1034</v>
      </c>
      <c r="L576" s="23" t="s">
        <v>2305</v>
      </c>
      <c r="M576" s="16">
        <v>100</v>
      </c>
      <c r="N576" s="16">
        <v>100</v>
      </c>
      <c r="O576" s="10"/>
      <c r="P576" s="10"/>
      <c r="Q576" s="10" t="s">
        <v>36</v>
      </c>
      <c r="R576" s="28">
        <v>782</v>
      </c>
      <c r="S576" s="28" t="s">
        <v>2306</v>
      </c>
      <c r="T576" s="28"/>
    </row>
    <row r="577" s="5" customFormat="1" ht="22.5" spans="1:20">
      <c r="A577" s="10"/>
      <c r="B577" s="10"/>
      <c r="C577" s="10" t="s">
        <v>28</v>
      </c>
      <c r="D577" s="10" t="s">
        <v>29</v>
      </c>
      <c r="E577" s="10" t="s">
        <v>30</v>
      </c>
      <c r="F577" s="10" t="s">
        <v>441</v>
      </c>
      <c r="G577" s="10" t="s">
        <v>2307</v>
      </c>
      <c r="H577" s="10" t="s">
        <v>41</v>
      </c>
      <c r="I577" s="22">
        <v>45158</v>
      </c>
      <c r="J577" s="22">
        <v>45261</v>
      </c>
      <c r="K577" s="10" t="s">
        <v>1059</v>
      </c>
      <c r="L577" s="23" t="s">
        <v>2308</v>
      </c>
      <c r="M577" s="16">
        <v>30</v>
      </c>
      <c r="N577" s="16">
        <v>30</v>
      </c>
      <c r="O577" s="10"/>
      <c r="P577" s="10"/>
      <c r="Q577" s="10" t="s">
        <v>36</v>
      </c>
      <c r="R577" s="28">
        <v>378</v>
      </c>
      <c r="S577" s="28" t="s">
        <v>2309</v>
      </c>
      <c r="T577" s="28"/>
    </row>
    <row r="578" s="5" customFormat="1" ht="22.5" spans="1:20">
      <c r="A578" s="10"/>
      <c r="B578" s="10"/>
      <c r="C578" s="10" t="s">
        <v>45</v>
      </c>
      <c r="D578" s="10" t="s">
        <v>601</v>
      </c>
      <c r="E578" s="10" t="s">
        <v>2310</v>
      </c>
      <c r="F578" s="14" t="s">
        <v>231</v>
      </c>
      <c r="G578" s="14" t="s">
        <v>2310</v>
      </c>
      <c r="H578" s="14" t="s">
        <v>41</v>
      </c>
      <c r="I578" s="45">
        <v>45170</v>
      </c>
      <c r="J578" s="45">
        <v>45261</v>
      </c>
      <c r="K578" s="14" t="s">
        <v>481</v>
      </c>
      <c r="L578" s="23" t="s">
        <v>2310</v>
      </c>
      <c r="M578" s="25">
        <v>80</v>
      </c>
      <c r="N578" s="25">
        <v>80</v>
      </c>
      <c r="O578" s="28"/>
      <c r="P578" s="28"/>
      <c r="Q578" s="10" t="s">
        <v>36</v>
      </c>
      <c r="R578" s="14">
        <v>200</v>
      </c>
      <c r="S578" s="10" t="s">
        <v>2311</v>
      </c>
      <c r="T578" s="28"/>
    </row>
    <row r="579" spans="1:20">
      <c r="A579" s="10"/>
      <c r="B579" s="10"/>
      <c r="C579" s="10" t="s">
        <v>28</v>
      </c>
      <c r="D579" s="10" t="s">
        <v>1596</v>
      </c>
      <c r="E579" s="10" t="s">
        <v>1597</v>
      </c>
      <c r="F579" s="44" t="s">
        <v>231</v>
      </c>
      <c r="G579" s="10" t="s">
        <v>1596</v>
      </c>
      <c r="H579" s="10" t="s">
        <v>41</v>
      </c>
      <c r="I579" s="22">
        <v>44927</v>
      </c>
      <c r="J579" s="22">
        <v>45261</v>
      </c>
      <c r="K579" s="10" t="s">
        <v>2312</v>
      </c>
      <c r="L579" s="23" t="s">
        <v>1596</v>
      </c>
      <c r="M579" s="16">
        <v>130</v>
      </c>
      <c r="N579" s="16">
        <v>130</v>
      </c>
      <c r="O579" s="10"/>
      <c r="P579" s="10"/>
      <c r="Q579" s="10" t="s">
        <v>36</v>
      </c>
      <c r="R579" s="28">
        <v>4585</v>
      </c>
      <c r="S579" s="28" t="s">
        <v>2313</v>
      </c>
      <c r="T579" s="28"/>
    </row>
    <row r="580" ht="22.5" spans="1:20">
      <c r="A580" s="10"/>
      <c r="B580" s="10"/>
      <c r="C580" s="10" t="s">
        <v>28</v>
      </c>
      <c r="D580" s="10" t="s">
        <v>1596</v>
      </c>
      <c r="E580" s="10" t="s">
        <v>2314</v>
      </c>
      <c r="F580" s="44" t="s">
        <v>231</v>
      </c>
      <c r="G580" s="10" t="s">
        <v>2314</v>
      </c>
      <c r="H580" s="10" t="s">
        <v>41</v>
      </c>
      <c r="I580" s="22">
        <v>44927</v>
      </c>
      <c r="J580" s="22">
        <v>45261</v>
      </c>
      <c r="K580" s="10" t="s">
        <v>597</v>
      </c>
      <c r="L580" s="23" t="s">
        <v>2315</v>
      </c>
      <c r="M580" s="16">
        <v>49</v>
      </c>
      <c r="N580" s="16">
        <v>49</v>
      </c>
      <c r="O580" s="10"/>
      <c r="P580" s="10"/>
      <c r="Q580" s="10" t="s">
        <v>36</v>
      </c>
      <c r="R580" s="28">
        <v>3021</v>
      </c>
      <c r="S580" s="10" t="s">
        <v>2316</v>
      </c>
      <c r="T580" s="28"/>
    </row>
    <row r="581" ht="22.5" spans="1:20">
      <c r="A581" s="10"/>
      <c r="B581" s="10"/>
      <c r="C581" s="10" t="s">
        <v>28</v>
      </c>
      <c r="D581" s="10" t="s">
        <v>1596</v>
      </c>
      <c r="E581" s="10" t="s">
        <v>2314</v>
      </c>
      <c r="F581" s="44" t="s">
        <v>231</v>
      </c>
      <c r="G581" s="10" t="s">
        <v>2314</v>
      </c>
      <c r="H581" s="10" t="s">
        <v>41</v>
      </c>
      <c r="I581" s="22">
        <v>44927</v>
      </c>
      <c r="J581" s="22">
        <v>45261</v>
      </c>
      <c r="K581" s="10" t="s">
        <v>597</v>
      </c>
      <c r="L581" s="23" t="s">
        <v>2317</v>
      </c>
      <c r="M581" s="16">
        <v>102</v>
      </c>
      <c r="N581" s="16">
        <v>102</v>
      </c>
      <c r="O581" s="10"/>
      <c r="P581" s="10"/>
      <c r="Q581" s="10" t="s">
        <v>36</v>
      </c>
      <c r="R581" s="28">
        <v>7025</v>
      </c>
      <c r="S581" s="10" t="s">
        <v>2318</v>
      </c>
      <c r="T581" s="28"/>
    </row>
    <row r="582" ht="33.75" spans="1:20">
      <c r="A582" s="10">
        <v>1</v>
      </c>
      <c r="B582" s="10" t="s">
        <v>2319</v>
      </c>
      <c r="C582" s="10" t="s">
        <v>1671</v>
      </c>
      <c r="D582" s="10" t="s">
        <v>539</v>
      </c>
      <c r="E582" s="10" t="s">
        <v>1364</v>
      </c>
      <c r="F582" s="10" t="s">
        <v>231</v>
      </c>
      <c r="G582" s="10" t="s">
        <v>2320</v>
      </c>
      <c r="H582" s="10" t="s">
        <v>41</v>
      </c>
      <c r="I582" s="22">
        <v>45078</v>
      </c>
      <c r="J582" s="22">
        <v>45261</v>
      </c>
      <c r="K582" s="10" t="s">
        <v>2321</v>
      </c>
      <c r="L582" s="23" t="s">
        <v>2320</v>
      </c>
      <c r="M582" s="16">
        <v>338.86</v>
      </c>
      <c r="N582" s="16">
        <v>338.86</v>
      </c>
      <c r="O582" s="10"/>
      <c r="P582" s="10"/>
      <c r="Q582" s="10" t="s">
        <v>36</v>
      </c>
      <c r="R582" s="28">
        <v>5000</v>
      </c>
      <c r="S582" s="28" t="s">
        <v>2322</v>
      </c>
      <c r="T582" s="28"/>
    </row>
  </sheetData>
  <autoFilter ref="A5:XBI582">
    <extLst/>
  </autoFilter>
  <mergeCells count="16">
    <mergeCell ref="A2:T2"/>
    <mergeCell ref="C3:E3"/>
    <mergeCell ref="I3:J3"/>
    <mergeCell ref="N3:P3"/>
    <mergeCell ref="A3:A4"/>
    <mergeCell ref="B3:B4"/>
    <mergeCell ref="F3:F4"/>
    <mergeCell ref="G3:G4"/>
    <mergeCell ref="H3:H4"/>
    <mergeCell ref="K3:K4"/>
    <mergeCell ref="L3:L4"/>
    <mergeCell ref="M3:M4"/>
    <mergeCell ref="Q3:Q4"/>
    <mergeCell ref="R3:R4"/>
    <mergeCell ref="S3:S4"/>
    <mergeCell ref="T3:T4"/>
  </mergeCells>
  <pageMargins left="0.751388888888889" right="0.751388888888889" top="1" bottom="1" header="0.5" footer="0.5"/>
  <pageSetup paperSize="9"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永顺县巩固成果和衔接乡村振兴项目计划完成情况表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微:伟</cp:lastModifiedBy>
  <dcterms:created xsi:type="dcterms:W3CDTF">2018-10-31T17:35:00Z</dcterms:created>
  <dcterms:modified xsi:type="dcterms:W3CDTF">2023-12-25T07:55:53Z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14678810AD0F438CBE0780BD1E2FB1EC_13</vt:lpwstr>
  </property>
  <property fmtid="{D5CDD505-2E9C-101B-9397-08002B2CF9AE}" pid="4" name="KSOReadingLayout">
    <vt:bool>true</vt:bool>
  </property>
</Properties>
</file>